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ngjergji\Desktop\Deloitte ALbania dorzime\"/>
    </mc:Choice>
  </mc:AlternateContent>
  <bookViews>
    <workbookView xWindow="-120" yWindow="-120" windowWidth="20730" windowHeight="111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18" l="1"/>
  <c r="B42" i="18" l="1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<sst xmlns="http://schemas.openxmlformats.org/spreadsheetml/2006/main" count="414" uniqueCount="271">
  <si>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</si>
  <si>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</si>
  <si>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</si>
  <si>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</si>
  <si>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</si>
  <si>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</si>
  <si>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</si>
  <si>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</si>
  <si>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</si>
  <si>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</si>
  <si>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</si>
  <si>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</si>
  <si>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</si>
  <si>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</si>
  <si>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</si>
  <si>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</si>
  <si>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</si>
  <si>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</si>
  <si>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</si>
  <si>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</si>
  <si>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</si>
  <si>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</si>
  <si>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</si>
  <si>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</si>
  <si>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</si>
  <si>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</si>
  <si>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</si>
  <si>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</si>
  <si>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</si>
  <si>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</si>
  <si>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</si>
  <si>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</si>
  <si>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</si>
  <si>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</si>
  <si>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</si>
  <si>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</si>
  <si>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</si>
  <si>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</si>
  <si>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</si>
  <si>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</si>
  <si>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</si>
  <si>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</si>
  <si>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</si>
  <si>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</si>
  <si>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</si>
  <si>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</si>
  <si>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</si>
  <si>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</si>
  <si>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</si>
  <si>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</si>
  <si>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</si>
  <si>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</si>
  <si>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</si>
  <si>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</si>
  <si>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</si>
  <si>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</si>
  <si>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</si>
  <si>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</si>
  <si>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</si>
  <si>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</si>
  <si>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</si>
  <si>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</si>
  <si>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</si>
  <si>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</si>
  <si>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</si>
  <si>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</si>
  <si>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</si>
  <si>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</si>
  <si>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</si>
  <si>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</si>
  <si>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</si>
  <si>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</si>
  <si>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</si>
  <si>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</si>
  <si>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</si>
  <si>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</si>
  <si>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</si>
  <si>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</si>
  <si>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</si>
  <si>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</si>
  <si>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</si>
  <si>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</si>
  <si>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</si>
  <si>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</si>
  <si>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</si>
  <si>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</si>
  <si>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</si>
  <si>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</si>
  <si>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</si>
  <si>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</si>
  <si>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</si>
  <si>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</si>
  <si>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</si>
  <si>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</si>
  <si>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</si>
  <si>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</si>
  <si>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</si>
  <si>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</si>
  <si>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</si>
  <si>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</si>
  <si>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</si>
  <si>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</si>
  <si>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</si>
  <si>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</si>
  <si>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</si>
  <si>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</si>
  <si>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</si>
  <si>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</si>
  <si>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</si>
  <si>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</si>
  <si>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</si>
  <si>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</si>
  <si>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</si>
  <si>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</si>
  <si>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</si>
  <si>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</si>
  <si>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</si>
  <si>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</si>
  <si>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</si>
  <si>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</si>
  <si>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</si>
  <si>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</si>
  <si>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</si>
  <si>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</si>
  <si>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</si>
  <si>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</si>
  <si>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</si>
  <si>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</si>
  <si>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</si>
  <si>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</si>
  <si>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</si>
  <si>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</si>
  <si>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</si>
  <si>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</si>
  <si>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</si>
  <si>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</si>
  <si>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</si>
  <si>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</si>
  <si>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</si>
  <si>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</si>
  <si>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</si>
  <si>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</si>
  <si>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</si>
  <si>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</si>
  <si>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</si>
  <si>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</si>
  <si>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</si>
  <si>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</si>
  <si>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</si>
  <si>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</si>
  <si>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</si>
  <si>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</si>
  <si>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</si>
  <si>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</si>
  <si>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</si>
  <si>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</si>
  <si>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</si>
  <si>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</si>
  <si>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</si>
  <si>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</si>
  <si>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</si>
  <si>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</si>
  <si>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</si>
  <si>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</si>
  <si>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</si>
  <si>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</si>
  <si>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</si>
  <si>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</si>
  <si>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</si>
  <si>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</si>
  <si>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</si>
  <si>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</si>
  <si>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</si>
  <si>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</si>
  <si>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</si>
  <si>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</si>
  <si>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</si>
  <si>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</si>
  <si>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</si>
  <si>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</si>
  <si>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</si>
  <si>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</si>
  <si>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</si>
  <si>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</si>
  <si>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</si>
  <si>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</si>
  <si>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</si>
  <si>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</si>
  <si>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</si>
  <si>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</si>
  <si>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</si>
  <si>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</si>
  <si>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</si>
  <si>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</si>
  <si>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</si>
  <si>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</si>
  <si>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</si>
  <si>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</si>
  <si>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</si>
  <si>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</si>
  <si>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</si>
  <si>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</si>
  <si>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</si>
  <si>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</si>
  <si>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</si>
  <si>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</si>
  <si>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</si>
  <si>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</si>
  <si>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</si>
  <si>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</si>
  <si>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</si>
  <si>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</si>
  <si>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</si>
  <si>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</si>
  <si>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</si>
  <si>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</si>
  <si>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</si>
  <si>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</si>
  <si>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</si>
  <si>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</si>
  <si>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</si>
  <si>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</si>
  <si>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</si>
  <si>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</si>
  <si>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</si>
  <si>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</si>
  <si>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</si>
  <si>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</si>
  <si>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</si>
  <si>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</si>
  <si>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</si>
  <si>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</si>
  <si>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</si>
  <si>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</si>
  <si>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</si>
  <si>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</si>
  <si>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</si>
  <si>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</si>
  <si>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</si>
  <si>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</si>
  <si>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</si>
  <si>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</si>
  <si>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</si>
  <si>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</si>
  <si>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</si>
  <si>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</si>
  <si>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</si>
  <si>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</si>
  <si>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</si>
  <si>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</si>
  <si>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</si>
  <si>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</si>
  <si>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</si>
  <si>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</si>
  <si>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</si>
  <si>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</si>
  <si>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</si>
  <si>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</si>
  <si>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</si>
  <si>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</si>
  <si>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</si>
  <si>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</si>
  <si>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</si>
  <si>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</si>
  <si>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</si>
  <si>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</si>
  <si>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</si>
  <si>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</si>
  <si>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Deloitte Albania SHpk</t>
  </si>
  <si>
    <t>J62329003N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</si>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</sst>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5" zoomScaleNormal="100" workbookViewId="0">
      <selection activeCell="B56" sqref="B56"/>
    </sheetView>
  </sheetViews>
  <sheetFormatPr defaultColWidth="9.1796875" defaultRowHeight="14"/>
  <cols>
    <col min="1" max="1" width="110.54296875" style="42" customWidth="1"/>
    <col min="2" max="2" width="15.7265625" style="41" customWidth="1"/>
    <col min="3" max="3" width="2.7265625" style="41" customWidth="1"/>
    <col min="4" max="4" width="15.72656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79687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699403251</v>
      </c>
      <c r="C10" s="52"/>
      <c r="D10" s="64">
        <v>743744126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-246485523</v>
      </c>
      <c r="C19" s="52"/>
      <c r="D19" s="64">
        <v>-274471484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-244716906</v>
      </c>
      <c r="C22" s="52"/>
      <c r="D22" s="64">
        <v>-277596445</v>
      </c>
      <c r="E22" s="51"/>
      <c r="F22" s="42"/>
    </row>
    <row r="23" spans="1:6">
      <c r="A23" s="63" t="s">
        <v>245</v>
      </c>
      <c r="B23" s="64">
        <v>-29882917</v>
      </c>
      <c r="C23" s="52"/>
      <c r="D23" s="64">
        <v>-33226385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-16150902</v>
      </c>
      <c r="C26" s="52"/>
      <c r="D26" s="64">
        <v>-15217934</v>
      </c>
      <c r="E26" s="51"/>
      <c r="F26" s="42"/>
    </row>
    <row r="27" spans="1:6">
      <c r="A27" s="45" t="s">
        <v>221</v>
      </c>
      <c r="B27" s="64">
        <v>-46397105</v>
      </c>
      <c r="C27" s="52"/>
      <c r="D27" s="64">
        <v>-65305316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3412</v>
      </c>
      <c r="C33" s="52"/>
      <c r="D33" s="64">
        <v>1833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-2177047</v>
      </c>
      <c r="C37" s="52"/>
      <c r="D37" s="64">
        <v>-1312807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-17622098</v>
      </c>
      <c r="C39" s="52"/>
      <c r="D39" s="64">
        <v>-2739088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95974165</v>
      </c>
      <c r="C42" s="55"/>
      <c r="D42" s="54">
        <f>SUM(D9:D41)</f>
        <v>73876500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-17754851</v>
      </c>
      <c r="C44" s="52"/>
      <c r="D44" s="64">
        <v>-14061509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78219314</v>
      </c>
      <c r="C47" s="58"/>
      <c r="D47" s="67">
        <f>SUM(D42:D46)</f>
        <v>59814991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242</v>
      </c>
      <c r="B57" s="76">
        <f>B47+B55</f>
        <v>78219314</v>
      </c>
      <c r="C57" s="77"/>
      <c r="D57" s="76">
        <f>D47+D55</f>
        <v>59814991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Iva Shingjergji</cp:lastModifiedBy>
  <cp:lastPrinted>2016-10-03T09:59:38Z</cp:lastPrinted>
  <dcterms:created xsi:type="dcterms:W3CDTF">2012-01-19T09:31:29Z</dcterms:created>
  <dcterms:modified xsi:type="dcterms:W3CDTF">2019-07-25T15:35:08Z</dcterms:modified>
</cp:coreProperties>
</file>