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32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7" i="18"/>
  <c r="B47"/>
  <c r="B42"/>
  <c r="D55" l="1"/>
  <c r="B55"/>
  <c r="D42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<sst xmlns="http://schemas.openxmlformats.org/spreadsheetml/2006/main" count="414" uniqueCount="271">
  <si>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</si>
  <si>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</si>
  <si>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</si>
  <si>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</si>
  <si>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</si>
  <si>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</si>
  <si>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</si>
  <si>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</si>
  <si>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</si>
  <si>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</si>
  <si>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</si>
  <si>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</si>
  <si>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</si>
  <si>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</si>
  <si>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</si>
  <si>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</si>
  <si>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</si>
  <si>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</si>
  <si>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</si>
  <si>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</si>
  <si>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</si>
  <si>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</si>
  <si>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</si>
  <si>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</si>
  <si>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</si>
  <si>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</si>
  <si>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</si>
  <si>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</si>
  <si>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</si>
  <si>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</si>
  <si>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</si>
  <si>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</si>
  <si>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</si>
  <si>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</si>
  <si>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</si>
  <si>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</si>
  <si>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</si>
  <si>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</si>
  <si>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</si>
  <si>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</si>
  <si>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</si>
  <si>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</si>
  <si>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</si>
  <si>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</si>
  <si>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</si>
  <si>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</si>
  <si>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</si>
  <si>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</si>
  <si>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</si>
  <si>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</si>
  <si>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</si>
  <si>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</si>
  <si>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</si>
  <si>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</si>
  <si>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</si>
  <si>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</si>
  <si>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</si>
  <si>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</si>
  <si>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</si>
  <si>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</si>
  <si>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</si>
  <si>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</si>
  <si>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</si>
  <si>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</si>
  <si>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</si>
  <si>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</si>
  <si>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</si>
  <si>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</si>
  <si>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</si>
  <si>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</si>
  <si>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</si>
  <si>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</si>
  <si>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</si>
  <si>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</si>
  <si>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</si>
  <si>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</si>
  <si>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</si>
  <si>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</si>
  <si>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</si>
  <si>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</si>
  <si>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</si>
  <si>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</si>
  <si>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</si>
  <si>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</si>
  <si>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</si>
  <si>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</si>
  <si>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</si>
  <si>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</si>
  <si>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</si>
  <si>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</si>
  <si>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</si>
  <si>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</si>
  <si>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</si>
  <si>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</si>
  <si>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</si>
  <si>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</si>
  <si>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</si>
  <si>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</si>
  <si>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</si>
  <si>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</si>
  <si>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</si>
  <si>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</si>
  <si>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</si>
  <si>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</si>
  <si>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</si>
  <si>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</si>
  <si>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</si>
  <si>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</si>
  <si>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</si>
  <si>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</si>
  <si>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</si>
  <si>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</si>
  <si>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</si>
  <si>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</si>
  <si>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</si>
  <si>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</si>
  <si>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</si>
  <si>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</si>
  <si>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</si>
  <si>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</si>
  <si>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</si>
  <si>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</si>
  <si>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</si>
  <si>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</si>
  <si>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</si>
  <si>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</si>
  <si>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</si>
  <si>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</si>
  <si>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</si>
  <si>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</si>
  <si>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</si>
  <si>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</si>
  <si>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</si>
  <si>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</si>
  <si>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</si>
  <si>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</si>
  <si>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</si>
  <si>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</si>
  <si>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</si>
  <si>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</si>
  <si>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</si>
  <si>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</si>
  <si>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</si>
  <si>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</si>
  <si>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</si>
  <si>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</si>
  <si>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</si>
  <si>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</si>
  <si>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</si>
  <si>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</si>
  <si>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</si>
  <si>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</si>
  <si>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</si>
  <si>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</si>
  <si>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</si>
  <si>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</si>
  <si>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</si>
  <si>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</si>
  <si>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</si>
  <si>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</si>
  <si>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</si>
  <si>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</si>
  <si>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</si>
  <si>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</si>
  <si>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</si>
  <si>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</si>
  <si>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</si>
  <si>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</si>
  <si>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</si>
  <si>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</si>
  <si>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</si>
  <si>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</si>
  <si>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</si>
  <si>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</si>
  <si>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</si>
  <si>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</si>
  <si>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</si>
  <si>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</si>
  <si>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</si>
  <si>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</si>
  <si>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</si>
  <si>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</si>
  <si>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</si>
  <si>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</si>
  <si>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</si>
  <si>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</si>
  <si>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</si>
  <si>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</si>
  <si>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</si>
  <si>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</si>
  <si>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</si>
  <si>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</si>
  <si>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</si>
  <si>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</si>
  <si>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</si>
  <si>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</si>
  <si>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</si>
  <si>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</si>
  <si>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</si>
  <si>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</si>
  <si>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</si>
  <si>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</si>
  <si>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</si>
  <si>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</si>
  <si>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</si>
  <si>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</si>
  <si>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</si>
  <si>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</si>
  <si>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</si>
  <si>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</si>
  <si>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</si>
  <si>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</si>
  <si>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</si>
  <si>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</si>
  <si>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</si>
  <si>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</si>
  <si>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</si>
  <si>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</si>
  <si>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</si>
  <si>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</si>
  <si>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</si>
  <si>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</si>
  <si>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</si>
  <si>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</si>
  <si>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</si>
  <si>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</si>
  <si>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</si>
  <si>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</si>
  <si>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</si>
  <si>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</si>
  <si>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</si>
  <si>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</si>
  <si>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</si>
  <si>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</si>
  <si>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</si>
  <si>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</si>
  <si>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</si>
  <si>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</si>
  <si>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</si>
  <si>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</si>
  <si>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</si>
  <si>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</si>
  <si>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</si>
  <si>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</si>
  <si>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</si>
  <si>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</si>
  <si>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</si>
  <si>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</si>
  <si>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</si>
  <si>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</si>
  <si>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</si>
  <si>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</si>
  <si>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</si>
  <si>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</si>
  <si>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</si>
  <si>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</si>
  <si>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</si>
  <si>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</si>
  <si>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</si>
  <si>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</si>
  <si>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</si>
  <si>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</si>
  <si>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</si>
  <si>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</si>
  <si>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</si>
  <si>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</si>
  <si>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</si>
  <si>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 valut</t>
    </r>
  </si>
  <si>
    <t>STUDIO -REBUS SHPK</t>
  </si>
  <si>
    <t>NIPT 82409008F</t>
  </si>
  <si>
    <t>Pasqyrat financiare te vitit  2019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</si>
</sst>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D47" sqref="D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2019</v>
      </c>
      <c r="C8" s="46"/>
      <c r="D8" s="44">
        <v>2018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25596815</v>
      </c>
      <c r="C10" s="52"/>
      <c r="D10" s="64">
        <v>13293440</v>
      </c>
      <c r="E10" s="51"/>
      <c r="F10" s="82" t="s">
        <v>263</v>
      </c>
    </row>
    <row r="11" spans="1:6">
      <c r="A11" s="63" t="s">
        <v>260</v>
      </c>
      <c r="B11" s="64">
        <v>0</v>
      </c>
      <c r="C11" s="52"/>
      <c r="D11" s="64">
        <v>0</v>
      </c>
      <c r="E11" s="51"/>
      <c r="F11" s="82" t="s">
        <v>264</v>
      </c>
    </row>
    <row r="12" spans="1:6">
      <c r="A12" s="63" t="s">
        <v>261</v>
      </c>
      <c r="B12" s="64">
        <v>0</v>
      </c>
      <c r="C12" s="52"/>
      <c r="D12" s="64">
        <v>0</v>
      </c>
      <c r="E12" s="51"/>
      <c r="F12" s="82" t="s">
        <v>264</v>
      </c>
    </row>
    <row r="13" spans="1:6">
      <c r="A13" s="63" t="s">
        <v>262</v>
      </c>
      <c r="B13" s="64">
        <v>0</v>
      </c>
      <c r="C13" s="52"/>
      <c r="D13" s="64">
        <v>0</v>
      </c>
      <c r="E13" s="51"/>
      <c r="F13" s="82" t="s">
        <v>264</v>
      </c>
    </row>
    <row r="14" spans="1:6">
      <c r="A14" s="63" t="s">
        <v>259</v>
      </c>
      <c r="B14" s="64">
        <v>0</v>
      </c>
      <c r="C14" s="52"/>
      <c r="D14" s="64">
        <v>0</v>
      </c>
      <c r="E14" s="51"/>
      <c r="F14" s="82" t="s">
        <v>265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-19307470</v>
      </c>
      <c r="C19" s="52"/>
      <c r="D19" s="64">
        <v>-7392366</v>
      </c>
      <c r="E19" s="51"/>
      <c r="F19" s="42"/>
    </row>
    <row r="20" spans="1:6">
      <c r="A20" s="63" t="s">
        <v>244</v>
      </c>
      <c r="B20" s="64">
        <v>-67000</v>
      </c>
      <c r="C20" s="52"/>
      <c r="D20" s="64">
        <v>-339343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-4411600</v>
      </c>
      <c r="C22" s="52"/>
      <c r="D22" s="64">
        <v>-2741000</v>
      </c>
      <c r="E22" s="51"/>
      <c r="F22" s="42"/>
    </row>
    <row r="23" spans="1:6">
      <c r="A23" s="63" t="s">
        <v>246</v>
      </c>
      <c r="B23" s="64">
        <v>-734866</v>
      </c>
      <c r="C23" s="52"/>
      <c r="D23" s="64">
        <v>-457747</v>
      </c>
      <c r="E23" s="51"/>
      <c r="F23" s="42"/>
    </row>
    <row r="24" spans="1:6">
      <c r="A24" s="63" t="s">
        <v>248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-87676</v>
      </c>
      <c r="C26" s="52"/>
      <c r="D26" s="64">
        <v>-514144</v>
      </c>
      <c r="E26" s="51"/>
      <c r="F26" s="42"/>
    </row>
    <row r="27" spans="1:6">
      <c r="A27" s="45" t="s">
        <v>221</v>
      </c>
      <c r="B27" s="64">
        <v>-92808</v>
      </c>
      <c r="C27" s="52"/>
      <c r="D27" s="64">
        <v>-74013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247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256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250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255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251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-65127</v>
      </c>
      <c r="C37" s="52"/>
      <c r="D37" s="64">
        <v>-33680</v>
      </c>
      <c r="E37" s="51"/>
      <c r="F37" s="42"/>
    </row>
    <row r="38" spans="1:6">
      <c r="A38" s="63" t="s">
        <v>254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253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267</v>
      </c>
      <c r="B41" s="64">
        <v>0</v>
      </c>
      <c r="C41" s="52"/>
      <c r="D41" s="64">
        <v>-118909</v>
      </c>
      <c r="E41" s="51"/>
      <c r="F41" s="42"/>
    </row>
    <row r="42" spans="1:6">
      <c r="A42" s="45" t="s">
        <v>224</v>
      </c>
      <c r="B42" s="54">
        <f>SUM(B9:B41)</f>
        <v>830268</v>
      </c>
      <c r="C42" s="55"/>
      <c r="D42" s="54">
        <f>SUM(D9:D41)</f>
        <v>1622238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-124540</v>
      </c>
      <c r="C44" s="52"/>
      <c r="D44" s="64">
        <v>-243336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-21720</v>
      </c>
      <c r="C46" s="52"/>
      <c r="D46" s="64">
        <v>-11102</v>
      </c>
      <c r="E46" s="51"/>
      <c r="F46" s="42"/>
    </row>
    <row r="47" spans="1:6">
      <c r="A47" s="45" t="s">
        <v>240</v>
      </c>
      <c r="B47" s="67">
        <f>SUM(B42:B46)</f>
        <v>684008</v>
      </c>
      <c r="C47" s="58"/>
      <c r="D47" s="67">
        <f>SUM(D42:D46)</f>
        <v>1367800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684008</v>
      </c>
      <c r="C57" s="77"/>
      <c r="D57" s="76">
        <f>D47+D55</f>
        <v>1367800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25596815</v>
      </c>
      <c r="C60" s="51"/>
      <c r="D60" s="64">
        <v>13293440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2020-06-17T14:30:41Z</dcterms:modified>
</cp:coreProperties>
</file>