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klarimet '' DRT '' &amp; '' QKB ''\'' QKB '' - Deklarimet te '' Pasqyrave Financiare ''\Viti 2018\ARGI shpk\"/>
    </mc:Choice>
  </mc:AlternateContent>
  <xr:revisionPtr revIDLastSave="0" documentId="13_ncr:1_{FFB07175-32F0-4E39-A8A6-B9BA74AEB36A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<sst xmlns="http://schemas.openxmlformats.org/spreadsheetml/2006/main" count="414" uniqueCount="271">
  <si>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</si>
  <si>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</si>
  <si>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</si>
  <si>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</si>
  <si>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</si>
  <si>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</si>
  <si>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</si>
  <si>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</si>
  <si>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</si>
  <si>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</si>
  <si>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</si>
  <si>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</si>
  <si>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</si>
  <si>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</si>
  <si>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</si>
  <si>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</si>
  <si>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</si>
  <si>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</si>
  <si>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</si>
  <si>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</si>
  <si>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</si>
  <si>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</si>
  <si>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</si>
  <si>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</si>
  <si>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</si>
  <si>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</si>
  <si>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</si>
  <si>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</si>
  <si>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</si>
  <si>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</si>
  <si>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</si>
  <si>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</si>
  <si>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</si>
  <si>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</si>
  <si>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</si>
  <si>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</si>
  <si>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</si>
  <si>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</si>
  <si>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</si>
  <si>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</si>
  <si>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</si>
  <si>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</si>
  <si>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</si>
  <si>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</si>
  <si>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</si>
  <si>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</si>
  <si>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</si>
  <si>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</si>
  <si>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</si>
  <si>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</si>
  <si>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</si>
  <si>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</si>
  <si>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</si>
  <si>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</si>
  <si>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</si>
  <si>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</si>
  <si>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</si>
  <si>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</si>
  <si>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</si>
  <si>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</si>
  <si>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</si>
  <si>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</si>
  <si>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</si>
  <si>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</si>
  <si>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</si>
  <si>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</si>
  <si>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</si>
  <si>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</si>
  <si>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</si>
  <si>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</si>
  <si>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</si>
  <si>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</si>
  <si>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</si>
  <si>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</si>
  <si>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</si>
  <si>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</si>
  <si>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</si>
  <si>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</si>
  <si>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</si>
  <si>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</si>
  <si>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</si>
  <si>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</si>
  <si>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</si>
  <si>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</si>
  <si>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</si>
  <si>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</si>
  <si>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</si>
  <si>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</si>
  <si>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</si>
  <si>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</si>
  <si>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</si>
  <si>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</si>
  <si>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</si>
  <si>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</si>
  <si>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</si>
  <si>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</si>
  <si>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</si>
  <si>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</si>
  <si>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</si>
  <si>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</si>
  <si>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</si>
  <si>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</si>
  <si>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</si>
  <si>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</si>
  <si>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</si>
  <si>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</si>
  <si>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</si>
  <si>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</si>
  <si>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</si>
  <si>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</si>
  <si>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</si>
  <si>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</si>
  <si>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</si>
  <si>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</si>
  <si>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</si>
  <si>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</si>
  <si>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</si>
  <si>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</si>
  <si>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</si>
  <si>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</si>
  <si>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</si>
  <si>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</si>
  <si>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</si>
  <si>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</si>
  <si>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</si>
  <si>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</si>
  <si>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</si>
  <si>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</si>
  <si>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</si>
  <si>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</si>
  <si>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</si>
  <si>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</si>
  <si>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</si>
  <si>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</si>
  <si>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</si>
  <si>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</si>
  <si>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</si>
  <si>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</si>
  <si>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</si>
  <si>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</si>
  <si>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</si>
  <si>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</si>
  <si>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</si>
  <si>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</si>
  <si>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</si>
  <si>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</si>
  <si>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</si>
  <si>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</si>
  <si>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</si>
  <si>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</si>
  <si>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</si>
  <si>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</si>
  <si>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</si>
  <si>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</si>
  <si>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</si>
  <si>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</si>
  <si>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</si>
  <si>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</si>
  <si>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</si>
  <si>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</si>
  <si>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</si>
  <si>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</si>
  <si>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</si>
  <si>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</si>
  <si>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</si>
  <si>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</si>
  <si>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</si>
  <si>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</si>
  <si>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</si>
  <si>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</si>
  <si>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</si>
  <si>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</si>
  <si>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</si>
  <si>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</si>
  <si>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</si>
  <si>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</si>
  <si>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</si>
  <si>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</si>
  <si>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</si>
  <si>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</si>
  <si>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</si>
  <si>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</si>
  <si>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</si>
  <si>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</si>
  <si>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</si>
  <si>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</si>
  <si>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</si>
  <si>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</si>
  <si>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</si>
  <si>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</si>
  <si>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</si>
  <si>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</si>
  <si>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</si>
  <si>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</si>
  <si>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</si>
  <si>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</si>
  <si>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</si>
  <si>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</si>
  <si>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</si>
  <si>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</si>
  <si>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</si>
  <si>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</si>
  <si>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</si>
  <si>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</si>
  <si>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</si>
  <si>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</si>
  <si>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</si>
  <si>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</si>
  <si>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</si>
  <si>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</si>
  <si>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</si>
  <si>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</si>
  <si>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</si>
  <si>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</si>
  <si>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</si>
  <si>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</si>
  <si>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</si>
  <si>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</si>
  <si>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</si>
  <si>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</si>
  <si>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</si>
  <si>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</si>
  <si>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</si>
  <si>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</si>
  <si>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</si>
  <si>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</si>
  <si>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</si>
  <si>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</si>
  <si>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</si>
  <si>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</si>
  <si>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</si>
  <si>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</si>
  <si>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</si>
  <si>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</si>
  <si>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</si>
  <si>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</si>
  <si>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</si>
  <si>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</si>
  <si>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</si>
  <si>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</si>
  <si>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</si>
  <si>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</si>
  <si>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</si>
  <si>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</si>
  <si>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</si>
  <si>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</si>
  <si>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</si>
  <si>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</si>
  <si>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</si>
  <si>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</si>
  <si>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</si>
  <si>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</si>
  <si>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</si>
  <si>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</si>
  <si>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</si>
  <si>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</si>
  <si>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</si>
  <si>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</si>
  <si>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</si>
  <si>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</si>
  <si>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</si>
  <si>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</si>
  <si>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</si>
  <si>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</si>
  <si>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</si>
  <si>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</si>
  <si>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</si>
  <si>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</si>
  <si>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</si>
  <si>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</si>
  <si>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ardhurat nga aktiviteti kryesor (M7112)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</si>
</sst>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G25" sqref="G2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270</v>
      </c>
      <c r="B10" s="64">
        <v>5375532</v>
      </c>
      <c r="C10" s="52"/>
      <c r="D10" s="64">
        <v>10553023</v>
      </c>
      <c r="E10" s="51"/>
      <c r="F10" s="82" t="s">
        <v>266</v>
      </c>
    </row>
    <row r="11" spans="1:6">
      <c r="A11" s="63" t="s">
        <v>263</v>
      </c>
      <c r="B11" s="64">
        <v>0</v>
      </c>
      <c r="C11" s="52"/>
      <c r="D11" s="64">
        <v>0</v>
      </c>
      <c r="E11" s="51"/>
      <c r="F11" s="82" t="s">
        <v>267</v>
      </c>
    </row>
    <row r="12" spans="1:6">
      <c r="A12" s="63" t="s">
        <v>264</v>
      </c>
      <c r="B12" s="64">
        <v>0</v>
      </c>
      <c r="C12" s="52"/>
      <c r="D12" s="64">
        <v>0</v>
      </c>
      <c r="E12" s="51"/>
      <c r="F12" s="82" t="s">
        <v>267</v>
      </c>
    </row>
    <row r="13" spans="1:6">
      <c r="A13" s="63" t="s">
        <v>265</v>
      </c>
      <c r="B13" s="64">
        <v>0</v>
      </c>
      <c r="C13" s="52"/>
      <c r="D13" s="64">
        <v>0</v>
      </c>
      <c r="E13" s="51"/>
      <c r="F13" s="82" t="s">
        <v>267</v>
      </c>
    </row>
    <row r="14" spans="1:6">
      <c r="A14" s="63" t="s">
        <v>262</v>
      </c>
      <c r="B14" s="64">
        <v>0</v>
      </c>
      <c r="C14" s="52"/>
      <c r="D14" s="64">
        <v>0</v>
      </c>
      <c r="E14" s="51"/>
      <c r="F14" s="82" t="s">
        <v>268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-1282903</v>
      </c>
      <c r="C19" s="52"/>
      <c r="D19" s="64">
        <v>-2091306</v>
      </c>
      <c r="E19" s="51"/>
      <c r="F19" s="42"/>
    </row>
    <row r="20" spans="1:6">
      <c r="A20" s="63" t="s">
        <v>247</v>
      </c>
      <c r="B20" s="64">
        <v>-183799</v>
      </c>
      <c r="C20" s="52"/>
      <c r="D20" s="64">
        <v>-216935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-960000</v>
      </c>
      <c r="C22" s="52"/>
      <c r="D22" s="64">
        <v>-720000</v>
      </c>
      <c r="E22" s="51"/>
      <c r="F22" s="42"/>
    </row>
    <row r="23" spans="1:6">
      <c r="A23" s="63" t="s">
        <v>249</v>
      </c>
      <c r="B23" s="64">
        <v>-160320</v>
      </c>
      <c r="C23" s="52"/>
      <c r="D23" s="64">
        <v>-120240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-231817</v>
      </c>
      <c r="C26" s="52"/>
      <c r="D26" s="64">
        <v>-289961</v>
      </c>
      <c r="E26" s="51"/>
      <c r="F26" s="42"/>
    </row>
    <row r="27" spans="1:6">
      <c r="A27" s="45" t="s">
        <v>221</v>
      </c>
      <c r="B27" s="64">
        <v>-1212011</v>
      </c>
      <c r="C27" s="52"/>
      <c r="D27" s="64">
        <v>-1714239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1344682</v>
      </c>
      <c r="C42" s="55"/>
      <c r="D42" s="54">
        <f>SUM(D9:D41)</f>
        <v>5400342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-240905</v>
      </c>
      <c r="C44" s="52"/>
      <c r="D44" s="64">
        <v>-965587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1103777</v>
      </c>
      <c r="C47" s="58"/>
      <c r="D47" s="67">
        <f>SUM(D42:D46)</f>
        <v>4434755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1103777</v>
      </c>
      <c r="C57" s="77"/>
      <c r="D57" s="76">
        <f>D47+D55</f>
        <v>4434755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1103777</v>
      </c>
      <c r="C60" s="51"/>
      <c r="D60" s="64">
        <v>4434755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Altin</cp:lastModifiedBy>
  <cp:lastPrinted>2016-10-03T09:59:38Z</cp:lastPrinted>
  <dcterms:created xsi:type="dcterms:W3CDTF">2012-01-19T09:31:29Z</dcterms:created>
  <dcterms:modified xsi:type="dcterms:W3CDTF">2019-06-28T12:23:57Z</dcterms:modified>
</cp:coreProperties>
</file>