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\BILANCI  2019 - NERI\E-ALBANIA 2019\"/>
    </mc:Choice>
  </mc:AlternateContent>
  <bookViews>
    <workbookView xWindow="0" yWindow="0" windowWidth="24000" windowHeight="9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<sst xmlns="http://schemas.openxmlformats.org/spreadsheetml/2006/main" count="414" uniqueCount="271">
  <si>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</si>
  <si>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</si>
  <si>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</si>
  <si>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</si>
  <si>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</si>
  <si>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</si>
  <si>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</si>
  <si>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</si>
  <si>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</si>
  <si>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</si>
  <si>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</si>
  <si>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</si>
  <si>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</si>
  <si>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</si>
  <si>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</si>
  <si>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</si>
  <si>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</si>
  <si>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</si>
  <si>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</si>
  <si>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</si>
  <si>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</si>
  <si>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</si>
  <si>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</si>
  <si>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</si>
  <si>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</si>
  <si>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</si>
  <si>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</si>
  <si>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</si>
  <si>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</si>
  <si>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</si>
  <si>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</si>
  <si>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</si>
  <si>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</si>
  <si>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</si>
  <si>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</si>
  <si>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</si>
  <si>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</si>
  <si>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</si>
  <si>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</si>
  <si>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</si>
  <si>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</si>
  <si>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</si>
  <si>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</si>
  <si>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</si>
  <si>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</si>
  <si>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</si>
  <si>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</si>
  <si>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</si>
  <si>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</si>
  <si>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</si>
  <si>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</si>
  <si>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</si>
  <si>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</si>
  <si>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</si>
  <si>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</si>
  <si>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</si>
  <si>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</si>
  <si>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</si>
  <si>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</si>
  <si>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</si>
  <si>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</si>
  <si>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</si>
  <si>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</si>
  <si>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</si>
  <si>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</si>
  <si>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</si>
  <si>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</si>
  <si>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</si>
  <si>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</si>
  <si>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</si>
  <si>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</si>
  <si>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</si>
  <si>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</si>
  <si>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</si>
  <si>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</si>
  <si>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</si>
  <si>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</si>
  <si>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</si>
  <si>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</si>
  <si>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</si>
  <si>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</si>
  <si>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</si>
  <si>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</si>
  <si>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</si>
  <si>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</si>
  <si>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</si>
  <si>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</si>
  <si>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</si>
  <si>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</si>
  <si>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</si>
  <si>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</si>
  <si>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</si>
  <si>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</si>
  <si>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</si>
  <si>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</si>
  <si>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</si>
  <si>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</si>
  <si>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</si>
  <si>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</si>
  <si>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</si>
  <si>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</si>
  <si>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</si>
  <si>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</si>
  <si>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</si>
  <si>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</si>
  <si>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</si>
  <si>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</si>
  <si>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</si>
  <si>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</si>
  <si>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</si>
  <si>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</si>
  <si>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</si>
  <si>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</si>
  <si>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</si>
  <si>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</si>
  <si>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</si>
  <si>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</si>
  <si>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</si>
  <si>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</si>
  <si>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</si>
  <si>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</si>
  <si>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</si>
  <si>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</si>
  <si>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</si>
  <si>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</si>
  <si>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</si>
  <si>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</si>
  <si>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</si>
  <si>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</si>
  <si>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</si>
  <si>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</si>
  <si>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</si>
  <si>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</si>
  <si>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</si>
  <si>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</si>
  <si>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</si>
  <si>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</si>
  <si>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</si>
  <si>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</si>
  <si>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</si>
  <si>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</si>
  <si>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</si>
  <si>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</si>
  <si>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</si>
  <si>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</si>
  <si>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</si>
  <si>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</si>
  <si>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</si>
  <si>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</si>
  <si>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</si>
  <si>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</si>
  <si>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</si>
  <si>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</si>
  <si>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</si>
  <si>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</si>
  <si>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</si>
  <si>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</si>
  <si>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</si>
  <si>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</si>
  <si>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</si>
  <si>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</si>
  <si>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</si>
  <si>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</si>
  <si>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</si>
  <si>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</si>
  <si>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</si>
  <si>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</si>
  <si>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</si>
  <si>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</si>
  <si>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</si>
  <si>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</si>
  <si>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</si>
  <si>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</si>
  <si>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</si>
  <si>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</si>
  <si>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</si>
  <si>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</si>
  <si>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</si>
  <si>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</si>
  <si>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</si>
  <si>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</si>
  <si>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</si>
  <si>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</si>
  <si>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</si>
  <si>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</si>
  <si>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</si>
  <si>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</si>
  <si>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</si>
  <si>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</si>
  <si>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</si>
  <si>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</si>
  <si>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</si>
  <si>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</si>
  <si>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</si>
  <si>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</si>
  <si>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</si>
  <si>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</si>
  <si>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</si>
  <si>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</si>
  <si>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</si>
  <si>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</si>
  <si>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</si>
  <si>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</si>
  <si>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</si>
  <si>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</si>
  <si>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</si>
  <si>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</si>
  <si>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</si>
  <si>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</si>
  <si>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</si>
  <si>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</si>
  <si>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</si>
  <si>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</si>
  <si>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</si>
  <si>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</si>
  <si>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</si>
  <si>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</si>
  <si>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</si>
  <si>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</si>
  <si>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</si>
  <si>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</si>
  <si>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</si>
  <si>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</si>
  <si>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</si>
  <si>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</si>
  <si>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</si>
  <si>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</si>
  <si>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</si>
  <si>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</si>
  <si>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</si>
  <si>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</si>
  <si>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</si>
  <si>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</si>
  <si>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</si>
  <si>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</si>
  <si>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</si>
  <si>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</si>
  <si>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</si>
  <si>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</si>
  <si>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</si>
  <si>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</si>
  <si>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</si>
  <si>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</si>
  <si>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</si>
  <si>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</si>
  <si>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</si>
  <si>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</si>
  <si>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</si>
  <si>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</si>
  <si>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</si>
  <si>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</si>
  <si>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</si>
  <si>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</si>
  <si>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</si>
  <si>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</si>
  <si>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</si>
  <si>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</si>
  <si>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</si>
  <si>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</si>
  <si>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</si>
  <si>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</si>
  <si>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</si>
  <si>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</si>
  <si>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</si>
  <si>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</si>
  <si>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</si>
  <si>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</si>
  <si>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218</t>
  </si>
  <si>
    <t>Lek</t>
  </si>
  <si>
    <t xml:space="preserve"> "  NERI   Sh.p.k</t>
  </si>
  <si>
    <t>J78423806C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</si>
</sst>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  <xf numFmtId="43" fontId="179" fillId="61" borderId="0" xfId="215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0" workbookViewId="0">
      <selection activeCell="G24" sqref="G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345161591</v>
      </c>
      <c r="D10" s="77">
        <v>337799794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2736563</v>
      </c>
      <c r="C14" s="52"/>
      <c r="D14" s="77">
        <v>1555000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-312753957</v>
      </c>
      <c r="D19" s="90">
        <v>-298678360</v>
      </c>
      <c r="E19" s="51"/>
      <c r="F19" s="42"/>
    </row>
    <row r="20" spans="1:6">
      <c r="A20" s="61" t="s">
        <v>243</v>
      </c>
      <c r="B20" s="77"/>
      <c r="C20" s="52"/>
      <c r="D20" s="77"/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-6976500</v>
      </c>
      <c r="D22" s="77">
        <v>-6530000</v>
      </c>
      <c r="E22" s="51"/>
      <c r="F22" s="42"/>
    </row>
    <row r="23" spans="1:6">
      <c r="A23" s="61" t="s">
        <v>245</v>
      </c>
      <c r="B23" s="77">
        <v>-1165076</v>
      </c>
      <c r="D23" s="77">
        <v>-1089510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77">
        <v>-3028472</v>
      </c>
      <c r="D26" s="77">
        <v>-4413207</v>
      </c>
      <c r="E26" s="51"/>
      <c r="F26" s="42"/>
    </row>
    <row r="27" spans="1:6">
      <c r="A27" s="45" t="s">
        <v>221</v>
      </c>
      <c r="B27" s="77">
        <v>-9429904</v>
      </c>
      <c r="D27" s="77">
        <v>-9112502</v>
      </c>
      <c r="E27" s="51"/>
      <c r="F27" s="42"/>
    </row>
    <row r="28" spans="1:6">
      <c r="A28" s="45" t="s">
        <v>210</v>
      </c>
      <c r="B28" s="51"/>
      <c r="C28" s="52"/>
      <c r="D28" s="78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>
        <v>0</v>
      </c>
      <c r="E33" s="51"/>
      <c r="F33" s="42"/>
    </row>
    <row r="34" spans="1:6" ht="15" customHeight="1">
      <c r="A34" s="61" t="s">
        <v>250</v>
      </c>
      <c r="B34" s="77">
        <v>7612</v>
      </c>
      <c r="C34" s="81"/>
      <c r="D34" s="77">
        <v>7365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-1662978</v>
      </c>
      <c r="C39" s="81"/>
      <c r="D39" s="77">
        <v>-401932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12888879</v>
      </c>
      <c r="C42" s="53"/>
      <c r="D42" s="80">
        <f>SUM(D9:D41)</f>
        <v>19136648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-1973213</v>
      </c>
      <c r="D44" s="79">
        <v>-2873174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10915666</v>
      </c>
      <c r="C47" s="56"/>
      <c r="D47" s="83">
        <f>SUM(D42:D46)</f>
        <v>16263474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10915666</v>
      </c>
      <c r="C57" s="69"/>
      <c r="D57" s="76">
        <f>D47+D55</f>
        <v>16263474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2019-06-27T09:08:11Z</dcterms:modified>
</cp:coreProperties>
</file>