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<sst xmlns="http://schemas.openxmlformats.org/spreadsheetml/2006/main" count="414" uniqueCount="270">
  <si>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</si>
  <si>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</si>
  <si>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</si>
  <si>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</si>
  <si>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</si>
  <si>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</si>
  <si>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</si>
  <si>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</si>
  <si>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</si>
  <si>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</si>
  <si>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</si>
  <si>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</si>
  <si>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</si>
  <si>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</si>
  <si>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</si>
  <si>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</si>
  <si>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</si>
  <si>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</si>
  <si>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</si>
  <si>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</si>
  <si>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</si>
  <si>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</si>
  <si>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</si>
  <si>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</si>
  <si>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</si>
  <si>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</si>
  <si>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</si>
  <si>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</si>
  <si>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</si>
  <si>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</si>
  <si>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</si>
  <si>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</si>
  <si>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</si>
  <si>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</si>
  <si>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</si>
  <si>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</si>
  <si>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</si>
  <si>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</si>
  <si>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</si>
  <si>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</si>
  <si>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</si>
  <si>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</si>
  <si>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</si>
  <si>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</si>
  <si>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</si>
  <si>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</si>
  <si>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</si>
  <si>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</si>
  <si>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</si>
  <si>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</si>
  <si>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</si>
  <si>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</si>
  <si>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</si>
  <si>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</si>
  <si>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</si>
  <si>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</si>
  <si>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</si>
  <si>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</si>
  <si>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</si>
  <si>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</si>
  <si>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</si>
  <si>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</si>
  <si>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</si>
  <si>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</si>
  <si>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</si>
  <si>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</si>
  <si>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</si>
  <si>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</si>
  <si>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</si>
  <si>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</si>
  <si>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</si>
  <si>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</si>
  <si>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</si>
  <si>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</si>
  <si>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</si>
  <si>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</si>
  <si>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</si>
  <si>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</si>
  <si>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</si>
  <si>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</si>
  <si>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</si>
  <si>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</si>
  <si>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</si>
  <si>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</si>
  <si>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</si>
  <si>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</si>
  <si>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</si>
  <si>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</si>
  <si>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</si>
  <si>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</si>
  <si>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</si>
  <si>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</si>
  <si>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</si>
  <si>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</si>
  <si>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</si>
  <si>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</si>
  <si>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</si>
  <si>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</si>
  <si>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</si>
  <si>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</si>
  <si>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</si>
  <si>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</si>
  <si>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</si>
  <si>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</si>
  <si>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</si>
  <si>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</si>
  <si>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</si>
  <si>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</si>
  <si>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</si>
  <si>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</si>
  <si>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</si>
  <si>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</si>
  <si>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</si>
  <si>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</si>
  <si>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</si>
  <si>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</si>
  <si>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</si>
  <si>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</si>
  <si>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</si>
  <si>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</si>
  <si>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</si>
  <si>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</si>
  <si>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</si>
  <si>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</si>
  <si>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</si>
  <si>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</si>
  <si>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</si>
  <si>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</si>
  <si>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</si>
  <si>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</si>
  <si>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</si>
  <si>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</si>
  <si>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</si>
  <si>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</si>
  <si>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</si>
  <si>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</si>
  <si>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</si>
  <si>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</si>
  <si>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</si>
  <si>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</si>
  <si>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</si>
  <si>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</si>
  <si>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</si>
  <si>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</si>
  <si>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</si>
  <si>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</si>
  <si>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</si>
  <si>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</si>
  <si>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</si>
  <si>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</si>
  <si>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</si>
  <si>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</si>
  <si>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</si>
  <si>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</si>
  <si>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</si>
  <si>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</si>
  <si>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</si>
  <si>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</si>
  <si>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</si>
  <si>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</si>
  <si>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</si>
  <si>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</si>
  <si>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</si>
  <si>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</si>
  <si>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</si>
  <si>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</si>
  <si>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</si>
  <si>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</si>
  <si>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</si>
  <si>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</si>
  <si>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</si>
  <si>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</si>
  <si>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</si>
  <si>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</si>
  <si>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</si>
  <si>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</si>
  <si>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</si>
  <si>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</si>
  <si>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</si>
  <si>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</si>
  <si>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</si>
  <si>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</si>
  <si>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</si>
  <si>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</si>
  <si>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</si>
  <si>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</si>
  <si>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</si>
  <si>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</si>
  <si>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</si>
  <si>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</si>
  <si>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</si>
  <si>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</si>
  <si>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</si>
  <si>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</si>
  <si>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</si>
  <si>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</si>
  <si>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</si>
  <si>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</si>
  <si>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</si>
  <si>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</si>
  <si>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</si>
  <si>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</si>
  <si>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</si>
  <si>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</si>
  <si>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</si>
  <si>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</si>
  <si>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</si>
  <si>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</si>
  <si>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</si>
  <si>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</si>
  <si>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</si>
  <si>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</si>
  <si>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</si>
  <si>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</si>
  <si>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</si>
  <si>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</si>
  <si>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</si>
  <si>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</si>
  <si>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</si>
  <si>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</si>
  <si>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</si>
  <si>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</si>
  <si>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</si>
  <si>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</si>
  <si>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</si>
  <si>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</si>
  <si>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</si>
  <si>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</si>
  <si>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</si>
  <si>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</si>
  <si>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</si>
  <si>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</si>
  <si>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</si>
  <si>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</si>
  <si>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</si>
  <si>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</si>
  <si>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</si>
  <si>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</si>
  <si>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</si>
  <si>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</si>
  <si>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</si>
  <si>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</si>
  <si>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</si>
  <si>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</si>
  <si>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</si>
  <si>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</si>
  <si>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</si>
  <si>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</si>
  <si>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</si>
  <si>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</si>
  <si>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</si>
  <si>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</si>
  <si>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</si>
  <si>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</si>
  <si>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</si>
  <si>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</si>
  <si>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</si>
  <si>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</si>
  <si>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</si>
  <si>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</si>
  <si>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</si>
  <si>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</si>
  <si>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</si>
  <si>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</si>
  <si>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</si>
  <si>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</si>
  <si>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Fitimi/(humbja)  BRUTTO</t>
  </si>
  <si>
    <t>ENERGAL  SHPK</t>
  </si>
  <si>
    <t>NIPT  L57703201R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</si>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</sst>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235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82">
        <v>214785263</v>
      </c>
      <c r="C10" s="52"/>
      <c r="D10" s="82">
        <v>142800570</v>
      </c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82">
        <v>-1103009</v>
      </c>
      <c r="C19" s="52"/>
      <c r="D19" s="82">
        <v>-282557</v>
      </c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2" t="s">
        <v>241</v>
      </c>
      <c r="B22" s="82">
        <v>-14606298</v>
      </c>
      <c r="C22" s="52"/>
      <c r="D22" s="82">
        <v>-14000324</v>
      </c>
      <c r="E22" s="51"/>
      <c r="F22" s="42"/>
    </row>
    <row r="23" spans="1:6">
      <c r="A23" s="62" t="s">
        <v>242</v>
      </c>
      <c r="B23" s="82">
        <v>-2064974</v>
      </c>
      <c r="C23" s="52"/>
      <c r="D23" s="82">
        <v>-1935950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/>
    </row>
    <row r="25" spans="1:6">
      <c r="A25" s="45" t="s">
        <v>218</v>
      </c>
      <c r="B25" s="82">
        <v>-27803280</v>
      </c>
      <c r="C25" s="52"/>
      <c r="D25" s="82">
        <v>-15171387</v>
      </c>
      <c r="E25" s="51"/>
      <c r="F25" s="42"/>
    </row>
    <row r="26" spans="1:6">
      <c r="A26" s="45" t="s">
        <v>231</v>
      </c>
      <c r="B26" s="82">
        <v>-17678146</v>
      </c>
      <c r="C26" s="52"/>
      <c r="D26" s="82">
        <v>-23856503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/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/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234</v>
      </c>
      <c r="B36" s="51"/>
      <c r="C36" s="65"/>
      <c r="D36" s="51"/>
      <c r="E36" s="51"/>
      <c r="F36" s="42"/>
    </row>
    <row r="37" spans="1:6">
      <c r="A37" s="62" t="s">
        <v>248</v>
      </c>
      <c r="B37" s="63">
        <v>-21239816</v>
      </c>
      <c r="C37" s="52"/>
      <c r="D37" s="63">
        <v>-18457337</v>
      </c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82">
        <v>19320085</v>
      </c>
      <c r="C39" s="52"/>
      <c r="D39" s="82">
        <v>22393458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/>
    </row>
    <row r="42" spans="1:6">
      <c r="A42" s="45" t="s">
        <v>266</v>
      </c>
      <c r="B42" s="54">
        <f>SUM(B9:B41)</f>
        <v>149609825</v>
      </c>
      <c r="C42" s="54"/>
      <c r="D42" s="54">
        <f>SUM(D9:D41)</f>
        <v>91489970</v>
      </c>
      <c r="E42" s="57"/>
      <c r="F42" s="42"/>
    </row>
    <row r="43" spans="1:6">
      <c r="A43" s="45" t="s">
        <v>222</v>
      </c>
      <c r="B43" s="54"/>
      <c r="C43" s="54"/>
      <c r="D43" s="54"/>
      <c r="E43" s="57"/>
      <c r="F43" s="42"/>
    </row>
    <row r="44" spans="1:6">
      <c r="A44" s="62" t="s">
        <v>222</v>
      </c>
      <c r="B44" s="82">
        <v>-22510689</v>
      </c>
      <c r="C44" s="52"/>
      <c r="D44" s="82">
        <v>-13836067</v>
      </c>
      <c r="E44" s="51"/>
      <c r="F44" s="42"/>
    </row>
    <row r="45" spans="1:6">
      <c r="A45" s="62" t="s">
        <v>223</v>
      </c>
      <c r="B45" s="63"/>
      <c r="C45" s="52"/>
      <c r="D45" s="63"/>
      <c r="E45" s="51"/>
      <c r="F45" s="42"/>
    </row>
    <row r="46" spans="1:6">
      <c r="A46" s="62" t="s">
        <v>232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127099136</v>
      </c>
      <c r="C47" s="57"/>
      <c r="D47" s="66">
        <f>SUM(D42:D46)</f>
        <v>77653903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227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228</v>
      </c>
      <c r="B52" s="64"/>
      <c r="C52" s="53"/>
      <c r="D52" s="64"/>
      <c r="E52" s="55"/>
      <c r="F52" s="42"/>
    </row>
    <row r="53" spans="1:6" ht="15" customHeight="1">
      <c r="A53" s="62" t="s">
        <v>229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239</v>
      </c>
      <c r="B57" s="74">
        <f>B47+B55</f>
        <v>127099136</v>
      </c>
      <c r="C57" s="75"/>
      <c r="D57" s="74">
        <f>D47+D55</f>
        <v>77653903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230</v>
      </c>
      <c r="B59" s="72"/>
      <c r="C59" s="73"/>
      <c r="D59" s="72"/>
      <c r="E59" s="60"/>
      <c r="F59" s="39"/>
    </row>
    <row r="60" spans="1:6">
      <c r="A60" s="71" t="s">
        <v>224</v>
      </c>
      <c r="B60" s="63"/>
      <c r="C60" s="51"/>
      <c r="D60" s="63"/>
      <c r="E60" s="60"/>
      <c r="F60" s="39"/>
    </row>
    <row r="61" spans="1:6">
      <c r="A61" s="71" t="s">
        <v>225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2019-08-07T11:16:48Z</dcterms:modified>
</cp:coreProperties>
</file>