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23" i="18"/>
  <c r="B42" l="1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<sst xmlns="http://schemas.openxmlformats.org/spreadsheetml/2006/main" count="414" uniqueCount="271">
  <si>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</si>
  <si>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</si>
  <si>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</si>
  <si>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</si>
  <si>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</si>
  <si>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</si>
  <si>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</si>
  <si>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</si>
  <si>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</si>
  <si>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</si>
  <si>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</si>
  <si>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</si>
  <si>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</si>
  <si>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</si>
  <si>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</si>
  <si>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</si>
  <si>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</si>
  <si>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</si>
  <si>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</si>
  <si>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</si>
  <si>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</si>
  <si>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</si>
  <si>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</si>
  <si>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</si>
  <si>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</si>
  <si>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</si>
  <si>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</si>
  <si>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</si>
  <si>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</si>
  <si>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</si>
  <si>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</si>
  <si>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</si>
  <si>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</si>
  <si>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</si>
  <si>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</si>
  <si>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</si>
  <si>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</si>
  <si>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</si>
  <si>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</si>
  <si>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</si>
  <si>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</si>
  <si>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</si>
  <si>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</si>
  <si>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</si>
  <si>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</si>
  <si>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</si>
  <si>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</si>
  <si>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</si>
  <si>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</si>
  <si>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</si>
  <si>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</si>
  <si>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</si>
  <si>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</si>
  <si>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</si>
  <si>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</si>
  <si>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</si>
  <si>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</si>
  <si>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</si>
  <si>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</si>
  <si>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</si>
  <si>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</si>
  <si>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</si>
  <si>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</si>
  <si>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</si>
  <si>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</si>
  <si>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</si>
  <si>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</si>
  <si>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</si>
  <si>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</si>
  <si>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</si>
  <si>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</si>
  <si>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</si>
  <si>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</si>
  <si>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</si>
  <si>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</si>
  <si>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</si>
  <si>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</si>
  <si>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</si>
  <si>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</si>
  <si>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</si>
  <si>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</si>
  <si>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</si>
  <si>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</si>
  <si>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</si>
  <si>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</si>
  <si>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</si>
  <si>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</si>
  <si>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</si>
  <si>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</si>
  <si>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</si>
  <si>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</si>
  <si>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</si>
  <si>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</si>
  <si>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</si>
  <si>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</si>
  <si>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</si>
  <si>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</si>
  <si>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</si>
  <si>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</si>
  <si>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</si>
  <si>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</si>
  <si>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</si>
  <si>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</si>
  <si>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</si>
  <si>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</si>
  <si>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</si>
  <si>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</si>
  <si>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</si>
  <si>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</si>
  <si>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</si>
  <si>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</si>
  <si>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</si>
  <si>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</si>
  <si>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</si>
  <si>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</si>
  <si>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</si>
  <si>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</si>
  <si>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</si>
  <si>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</si>
  <si>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</si>
  <si>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</si>
  <si>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</si>
  <si>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</si>
  <si>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</si>
  <si>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</si>
  <si>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</si>
  <si>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</si>
  <si>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</si>
  <si>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</si>
  <si>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</si>
  <si>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</si>
  <si>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</si>
  <si>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</si>
  <si>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</si>
  <si>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</si>
  <si>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</si>
  <si>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</si>
  <si>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</si>
  <si>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</si>
  <si>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</si>
  <si>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</si>
  <si>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</si>
  <si>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</si>
  <si>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</si>
  <si>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</si>
  <si>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</si>
  <si>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</si>
  <si>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</si>
  <si>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</si>
  <si>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</si>
  <si>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</si>
  <si>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</si>
  <si>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</si>
  <si>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</si>
  <si>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</si>
  <si>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</si>
  <si>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</si>
  <si>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</si>
  <si>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</si>
  <si>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</si>
  <si>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</si>
  <si>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</si>
  <si>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</si>
  <si>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</si>
  <si>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</si>
  <si>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</si>
  <si>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</si>
  <si>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</si>
  <si>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</si>
  <si>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</si>
  <si>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</si>
  <si>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</si>
  <si>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</si>
  <si>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</si>
  <si>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</si>
  <si>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</si>
  <si>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</si>
  <si>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</si>
  <si>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</si>
  <si>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</si>
  <si>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</si>
  <si>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</si>
  <si>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</si>
  <si>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</si>
  <si>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</si>
  <si>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</si>
  <si>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</si>
  <si>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</si>
  <si>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</si>
  <si>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</si>
  <si>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</si>
  <si>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</si>
  <si>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</si>
  <si>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</si>
  <si>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</si>
  <si>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</si>
  <si>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</si>
  <si>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</si>
  <si>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</si>
  <si>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</si>
  <si>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</si>
  <si>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</si>
  <si>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</si>
  <si>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</si>
  <si>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</si>
  <si>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</si>
  <si>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</si>
  <si>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</si>
  <si>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</si>
  <si>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</si>
  <si>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</si>
  <si>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</si>
  <si>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</si>
  <si>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</si>
  <si>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</si>
  <si>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</si>
  <si>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</si>
  <si>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</si>
  <si>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</si>
  <si>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</si>
  <si>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</si>
  <si>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</si>
  <si>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</si>
  <si>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</si>
  <si>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</si>
  <si>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</si>
  <si>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</si>
  <si>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</si>
  <si>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</si>
  <si>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</si>
  <si>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</si>
  <si>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</si>
  <si>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</si>
  <si>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</si>
  <si>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</si>
  <si>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</si>
  <si>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</si>
  <si>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</si>
  <si>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</si>
  <si>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</si>
  <si>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</si>
  <si>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</si>
  <si>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</si>
  <si>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</si>
  <si>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</si>
  <si>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</si>
  <si>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</si>
  <si>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</si>
  <si>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</si>
  <si>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</si>
  <si>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</si>
  <si>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</si>
  <si>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</si>
  <si>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</si>
  <si>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</si>
  <si>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</si>
  <si>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</si>
  <si>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</si>
  <si>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</si>
  <si>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</si>
  <si>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</si>
  <si>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</si>
  <si>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</si>
  <si>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</si>
  <si>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</si>
  <si>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</si>
  <si>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</si>
  <si>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</si>
  <si>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</si>
  <si>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Als Engineering Construction Shpk</t>
  </si>
  <si>
    <t>L71410038G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</si>
</sst>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A8" sqref="A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52463488</v>
      </c>
      <c r="C10" s="52"/>
      <c r="D10" s="64">
        <v>30803761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-40706453</v>
      </c>
      <c r="C19" s="52"/>
      <c r="D19" s="64">
        <v>-23688257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-6289077</v>
      </c>
      <c r="C22" s="52"/>
      <c r="D22" s="64">
        <v>-4432128</v>
      </c>
      <c r="E22" s="51"/>
      <c r="F22" s="42"/>
    </row>
    <row r="23" spans="1:6">
      <c r="A23" s="63" t="s">
        <v>246</v>
      </c>
      <c r="B23" s="64">
        <v>-1042504</v>
      </c>
      <c r="C23" s="52"/>
      <c r="D23" s="64">
        <f>-740174</f>
        <v>-740174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>
        <v>-402496</v>
      </c>
      <c r="C25" s="52"/>
      <c r="D25" s="64">
        <v>-109118</v>
      </c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-3345140</v>
      </c>
      <c r="C27" s="52"/>
      <c r="D27" s="64">
        <v>-1428368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-436773</v>
      </c>
      <c r="C37" s="52"/>
      <c r="D37" s="64">
        <v>-283428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241045</v>
      </c>
      <c r="C42" s="55"/>
      <c r="D42" s="54">
        <f>SUM(D9:D41)</f>
        <v>122288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-53007</v>
      </c>
      <c r="C44" s="52"/>
      <c r="D44" s="64">
        <v>-23892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188038</v>
      </c>
      <c r="C47" s="58"/>
      <c r="D47" s="67">
        <f>SUM(D42:D46)</f>
        <v>98396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188038</v>
      </c>
      <c r="C57" s="77"/>
      <c r="D57" s="76">
        <f>D47+D55</f>
        <v>98396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4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2019-07-28T09:45:34Z</dcterms:modified>
</cp:coreProperties>
</file>