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M11"/>
  <c r="M25"/>
  <c r="N14"/>
  <c r="M8"/>
  <c r="M26"/>
  <c r="N22"/>
  <c r="M16"/>
  <c r="N9"/>
  <c r="N23"/>
  <c r="M13"/>
  <c r="N20"/>
  <c r="M7"/>
  <c r="M21"/>
  <c r="N11"/>
  <c r="N24"/>
  <c r="M22"/>
  <c r="N18"/>
  <c r="M12"/>
  <c r="M27"/>
  <c r="N19"/>
  <c r="M10"/>
  <c r="N6"/>
  <c r="M17"/>
  <c r="N7"/>
  <c r="N21"/>
  <c r="M18"/>
  <c r="N15"/>
  <c r="M9"/>
  <c r="M23"/>
  <c r="N16"/>
  <c r="N10"/>
  <c r="M24"/>
  <c r="M6"/>
  <c r="M14"/>
  <c r="N25"/>
  <c r="N17"/>
  <c r="M15"/>
  <c r="N8"/>
  <c r="N26"/>
  <c r="M19"/>
  <c r="N12"/>
  <c r="N27"/>
  <c r="M20"/>
  <c r="N13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<sst xmlns="http://schemas.openxmlformats.org/spreadsheetml/2006/main" count="29" uniqueCount="28">
  <si>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</si>
  <si>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</si>
  <si>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</si>
  <si>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</si>
  <si>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</si>
  <si>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</si>
  <si>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</si>
  <si>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</si>
  <si>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</si>
  <si>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</si>
  <si>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</si>
  <si>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</si>
  <si>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</si>
  <si>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</si>
  <si>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</si>
  <si>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</si>
  <si>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</si>
  <si>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</si>
  <si>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</si>
  <si>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</si>
  <si>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</si>
  <si>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</si>
  <si>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</si>
  <si>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</si>
  <si>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</si>
  <si>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</si>
  <si>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</si>
  <si>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PREKA SH.P.K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</si>
</sst>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3" fillId="0" borderId="0" xfId="1" applyNumberFormat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1" sqref="C21"/>
    </sheetView>
  </sheetViews>
  <sheetFormatPr defaultRowHeight="15"/>
  <cols>
    <col min="1" max="1" width="72.28515625" customWidth="1"/>
    <col min="2" max="2" width="15.5703125" bestFit="1" customWidth="1"/>
    <col min="3" max="3" width="14.1406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27</v>
      </c>
      <c r="M1" t="s">
        <v>26</v>
      </c>
      <c r="N1" s="17" t="s">
        <v>25</v>
      </c>
    </row>
    <row r="2" spans="1:14" ht="15" customHeight="1">
      <c r="A2" s="23" t="s">
        <v>24</v>
      </c>
      <c r="B2" s="16" t="s">
        <v>23</v>
      </c>
      <c r="C2" s="16" t="s">
        <v>23</v>
      </c>
    </row>
    <row r="3" spans="1:14" ht="15" customHeight="1">
      <c r="A3" s="24"/>
      <c r="B3" s="16" t="s">
        <v>22</v>
      </c>
      <c r="C3" s="16" t="s">
        <v>21</v>
      </c>
    </row>
    <row r="4" spans="1:14">
      <c r="A4" s="15" t="s">
        <v>20</v>
      </c>
      <c r="B4" s="1"/>
      <c r="C4" s="1"/>
    </row>
    <row r="5" spans="1:14">
      <c r="B5" s="14"/>
      <c r="C5" s="1"/>
    </row>
    <row r="6" spans="1:14">
      <c r="A6" s="9" t="s">
        <v>19</v>
      </c>
      <c r="B6" s="18">
        <v>182476366.0228</v>
      </c>
      <c r="C6" s="18">
        <v>49620629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19">
        <v>-120645434.33382601</v>
      </c>
      <c r="C10" s="22">
        <v>-36470649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19">
        <v>-2113854.23</v>
      </c>
      <c r="C11" s="22">
        <v>-1587886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0">
        <f>SUM(B13:B14)</f>
        <v>-4891438</v>
      </c>
      <c r="C12" s="22">
        <f>SUM(C13:C14)</f>
        <v>-3893570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9">
        <v>-4191464</v>
      </c>
      <c r="C13" s="22">
        <v>-3336386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9">
        <v>-699974</v>
      </c>
      <c r="C14" s="22">
        <v>-557184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19">
        <v>-2348309.17</v>
      </c>
      <c r="C15" s="22">
        <v>-1055441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19">
        <v>-1426330.6566000001</v>
      </c>
      <c r="C16" s="22">
        <v>-844883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51050999.632373996</v>
      </c>
      <c r="C17" s="6">
        <f>SUM(C6:C12,C15:C16)</f>
        <v>5768200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19">
        <v>-464961.74</v>
      </c>
      <c r="C20" s="19">
        <v>-203600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8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19">
        <v>-114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21">
        <v>-465075.74</v>
      </c>
      <c r="C23" s="21">
        <v>-203600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v>50585924</v>
      </c>
      <c r="C25" s="5">
        <v>5564600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18">
        <v>-7587889</v>
      </c>
      <c r="C26" s="18">
        <v>-834690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42998035</v>
      </c>
      <c r="C27" s="2">
        <v>4729910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2020-07-05T09:12:31Z</dcterms:modified>
</cp:coreProperties>
</file>