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<sst xmlns="http://schemas.openxmlformats.org/spreadsheetml/2006/main" count="414" uniqueCount="271">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</sst>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37" workbookViewId="0">
      <selection activeCell="D45" sqref="D4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8190811</v>
      </c>
      <c r="C10" s="52"/>
      <c r="D10" s="64">
        <v>10776924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>
        <v>0</v>
      </c>
      <c r="C15" s="52"/>
      <c r="D15" s="64">
        <v>0</v>
      </c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>
        <v>0</v>
      </c>
      <c r="C17" s="52"/>
      <c r="D17" s="64">
        <v>0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-5131542</v>
      </c>
      <c r="C19" s="52"/>
      <c r="D19" s="64">
        <v>-6643432</v>
      </c>
      <c r="E19" s="51"/>
      <c r="F19" s="42"/>
    </row>
    <row r="20" spans="1:6">
      <c r="A20" s="63" t="s">
        <v>247</v>
      </c>
      <c r="B20" s="64">
        <v>0</v>
      </c>
      <c r="C20" s="52"/>
      <c r="D20" s="64">
        <v>0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-3236600</v>
      </c>
      <c r="C22" s="52"/>
      <c r="D22" s="64">
        <v>-2962710</v>
      </c>
      <c r="E22" s="51"/>
      <c r="F22" s="42"/>
    </row>
    <row r="23" spans="1:6">
      <c r="A23" s="63" t="s">
        <v>249</v>
      </c>
      <c r="B23" s="64">
        <v>-540512</v>
      </c>
      <c r="C23" s="52"/>
      <c r="D23" s="64">
        <v>-494773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>
        <v>-36905</v>
      </c>
      <c r="C25" s="52"/>
      <c r="D25" s="64">
        <v>-46131</v>
      </c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-539252</v>
      </c>
      <c r="C27" s="52"/>
      <c r="D27" s="64">
        <v>-195238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>
        <v>68</v>
      </c>
      <c r="C33" s="52"/>
      <c r="D33" s="64">
        <v>42</v>
      </c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>
        <v>0</v>
      </c>
      <c r="C39" s="52"/>
      <c r="D39" s="64">
        <v>0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-1293932</v>
      </c>
      <c r="C42" s="55"/>
      <c r="D42" s="54">
        <f>SUM(D9:D41)</f>
        <v>434682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0</v>
      </c>
      <c r="C44" s="52"/>
      <c r="D44" s="64">
        <v>0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-1293932</v>
      </c>
      <c r="C47" s="58"/>
      <c r="D47" s="67">
        <f>SUM(D42:D46)</f>
        <v>434682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-1293932</v>
      </c>
      <c r="C57" s="77"/>
      <c r="D57" s="76">
        <f>D47+D55</f>
        <v>434682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2020-07-15T07:27:04Z</dcterms:modified>
</cp:coreProperties>
</file>