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2240" windowHeight="10860"/>
  </bookViews>
  <sheets>
    <sheet name="PASH-sipas natyres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  <c r="B27" i="1"/>
  <c r="C25" i="1"/>
  <c r="B25" i="1"/>
  <c r="C23" i="1"/>
  <c r="B23" i="1"/>
  <c r="B12" i="1" l="1"/>
  <c r="C12" i="1"/>
  <c r="C17" i="1" s="1"/>
  <c r="B17" i="1"/>
  <c r="N16" i="1"/>
  <c r="N11" i="1"/>
  <c r="M6" i="1"/>
  <c r="M21" i="1"/>
  <c r="M17" i="1"/>
  <c r="M14" i="1"/>
  <c r="M9" i="1"/>
  <c r="N7" i="1"/>
  <c r="M25" i="1"/>
  <c r="M15" i="1"/>
  <c r="N23" i="1"/>
  <c r="N17" i="1"/>
  <c r="N14" i="1"/>
  <c r="N9" i="1"/>
  <c r="N15" i="1"/>
  <c r="M16" i="1"/>
  <c r="N8" i="1"/>
  <c r="M18" i="1"/>
  <c r="M23" i="1"/>
  <c r="N21" i="1"/>
  <c r="M13" i="1"/>
  <c r="N18" i="1"/>
  <c r="M20" i="1"/>
  <c r="N24" i="1"/>
  <c r="M19" i="1"/>
  <c r="N26" i="1"/>
  <c r="N13" i="1"/>
  <c r="N10" i="1"/>
  <c r="N22" i="1"/>
  <c r="M10" i="1"/>
  <c r="M27" i="1"/>
  <c r="N27" i="1"/>
  <c r="N25" i="1"/>
  <c r="M24" i="1"/>
  <c r="M22" i="1"/>
  <c r="M12" i="1"/>
  <c r="N12" i="1"/>
  <c r="N20" i="1"/>
  <c r="M11" i="1"/>
  <c r="M8" i="1"/>
  <c r="N6" i="1"/>
  <c r="M7" i="1"/>
  <c r="N19" i="1"/>
  <c r="M26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<sst xmlns="http://schemas.openxmlformats.org/spreadsheetml/2006/main" count="28" uniqueCount="27">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</sst>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1" fontId="0" fillId="0" borderId="4" xfId="0" applyNumberFormat="1" applyBorder="1"/>
    <xf numFmtId="0" fontId="0" fillId="0" borderId="0" xfId="0" applyFill="1" applyBorder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B29" sqref="B29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20" t="s">
        <v>25</v>
      </c>
    </row>
    <row r="2" spans="1:14" ht="15" customHeight="1" x14ac:dyDescent="0.25">
      <c r="A2" s="23" t="s">
        <v>24</v>
      </c>
      <c r="B2" s="19" t="s">
        <v>23</v>
      </c>
      <c r="C2" s="19" t="s">
        <v>23</v>
      </c>
    </row>
    <row r="3" spans="1:14" ht="15" customHeight="1" x14ac:dyDescent="0.25">
      <c r="A3" s="24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21">
        <v>88769328</v>
      </c>
      <c r="C6" s="21">
        <v>80169460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21">
        <v>35207</v>
      </c>
      <c r="C7" s="21">
        <v>244588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>
        <v>-82560598</v>
      </c>
      <c r="C10" s="1">
        <v>-73640879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>
        <v>-224924</v>
      </c>
      <c r="C11" s="22">
        <v>-256641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f>SUM(B13:B14)</f>
        <v>-1525163</v>
      </c>
      <c r="C12" s="16">
        <f>SUM(C13:C14)</f>
        <v>-1983086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>
        <v>-1306909</v>
      </c>
      <c r="C13" s="1">
        <v>-1702455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>
        <v>-218254</v>
      </c>
      <c r="C14" s="22">
        <v>-280631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>
        <v>-655786</v>
      </c>
      <c r="C15" s="22">
        <v>-330925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>
        <v>-622277</v>
      </c>
      <c r="C16" s="22">
        <v>-1339296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3215787</v>
      </c>
      <c r="C17" s="7">
        <f>SUM(C6:C12,C15:C16)</f>
        <v>2863221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>
        <v>5</v>
      </c>
      <c r="C20" s="1">
        <v>3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>
        <f>SUM(B20:B22)</f>
        <v>5</v>
      </c>
      <c r="C23" s="7">
        <f>SUM(C20:C22)</f>
        <v>3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f>B17+B23</f>
        <v>3215792</v>
      </c>
      <c r="C25" s="6">
        <f>C17+C23</f>
        <v>2863224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>
        <v>-482385</v>
      </c>
      <c r="C26" s="1">
        <v>-432484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f>B25+B26</f>
        <v>2733407</v>
      </c>
      <c r="C27" s="2">
        <f>C25+C26</f>
        <v>2430740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HFG</cp:lastModifiedBy>
  <dcterms:created xsi:type="dcterms:W3CDTF">2018-06-20T15:30:23Z</dcterms:created>
  <dcterms:modified xsi:type="dcterms:W3CDTF">2019-07-05T14:30:25Z</dcterms:modified>
</cp:coreProperties>
</file>