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lira\Desktop\FIRMA 2021\AMEL-E.Z\2020 AMEL EZ Bilanci\"/>
    </mc:Choice>
  </mc:AlternateContent>
  <bookViews>
    <workbookView xWindow="936" yWindow="0" windowWidth="2049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<sst xmlns="http://schemas.openxmlformats.org/spreadsheetml/2006/main" count="414" uniqueCount="270">
  <si>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</si>
  <si>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</si>
  <si>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</si>
  <si>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</si>
  <si>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</si>
  <si>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</si>
  <si>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</si>
  <si>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</si>
  <si>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</si>
  <si>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</si>
  <si>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</si>
  <si>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</si>
  <si>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</si>
  <si>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</si>
  <si>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</si>
  <si>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</si>
  <si>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</si>
  <si>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</si>
  <si>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</si>
  <si>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</si>
  <si>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</si>
  <si>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</si>
  <si>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</si>
  <si>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</si>
  <si>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</si>
  <si>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</si>
  <si>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</si>
  <si>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</si>
  <si>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</si>
  <si>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</si>
  <si>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</si>
  <si>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</si>
  <si>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</si>
  <si>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</si>
  <si>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</si>
  <si>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</si>
  <si>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</si>
  <si>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</si>
  <si>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</si>
  <si>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</si>
  <si>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</si>
  <si>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</si>
  <si>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</si>
  <si>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</si>
  <si>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</si>
  <si>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</si>
  <si>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</si>
  <si>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</si>
  <si>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</si>
  <si>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</si>
  <si>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</si>
  <si>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</si>
  <si>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</si>
  <si>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</si>
  <si>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</si>
  <si>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</si>
  <si>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</si>
  <si>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</si>
  <si>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</si>
  <si>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</si>
  <si>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</si>
  <si>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</si>
  <si>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</si>
  <si>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</si>
  <si>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</si>
  <si>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</si>
  <si>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</si>
  <si>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</si>
  <si>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</si>
  <si>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</si>
  <si>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</si>
  <si>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</si>
  <si>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</si>
  <si>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</si>
  <si>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</si>
  <si>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</si>
  <si>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</si>
  <si>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</si>
  <si>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</si>
  <si>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</si>
  <si>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</si>
  <si>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</si>
  <si>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</si>
  <si>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</si>
  <si>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</si>
  <si>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</si>
  <si>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</si>
  <si>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</si>
  <si>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</si>
  <si>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</si>
  <si>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</si>
  <si>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</si>
  <si>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</si>
  <si>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</si>
  <si>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</si>
  <si>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</si>
  <si>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</si>
  <si>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</si>
  <si>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</si>
  <si>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</si>
  <si>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</si>
  <si>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</si>
  <si>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</si>
  <si>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</si>
  <si>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</si>
  <si>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</si>
  <si>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</si>
  <si>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</si>
  <si>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</si>
  <si>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</si>
  <si>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</si>
  <si>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</si>
  <si>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</si>
  <si>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</si>
  <si>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</si>
  <si>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</si>
  <si>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</si>
  <si>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</si>
  <si>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</si>
  <si>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</si>
  <si>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</si>
  <si>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</si>
  <si>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</si>
  <si>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</si>
  <si>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</si>
  <si>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</si>
  <si>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</si>
  <si>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</si>
  <si>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</si>
  <si>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</si>
  <si>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</si>
  <si>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</si>
  <si>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</si>
  <si>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</si>
  <si>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</si>
  <si>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</si>
  <si>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</si>
  <si>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</si>
  <si>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</si>
  <si>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</si>
  <si>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</si>
  <si>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</si>
  <si>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</si>
  <si>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</si>
  <si>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</si>
  <si>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</si>
  <si>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</si>
  <si>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</si>
  <si>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</si>
  <si>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</si>
  <si>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</si>
  <si>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</si>
  <si>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</si>
  <si>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</si>
  <si>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</si>
  <si>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</si>
  <si>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</si>
  <si>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</si>
  <si>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</si>
  <si>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</si>
  <si>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</si>
  <si>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</si>
  <si>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</si>
  <si>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</si>
  <si>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</si>
  <si>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</si>
  <si>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</si>
  <si>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</si>
  <si>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</si>
  <si>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</si>
  <si>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</si>
  <si>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</si>
  <si>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</si>
  <si>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</si>
  <si>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</si>
  <si>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</si>
  <si>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</si>
  <si>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</si>
  <si>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</si>
  <si>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</si>
  <si>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</si>
  <si>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</si>
  <si>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</si>
  <si>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</si>
  <si>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</si>
  <si>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</si>
  <si>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</si>
  <si>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</si>
  <si>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</si>
  <si>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</si>
  <si>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</si>
  <si>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</si>
  <si>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</si>
  <si>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</si>
  <si>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</si>
  <si>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</si>
  <si>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</si>
  <si>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</si>
  <si>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</si>
  <si>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</si>
  <si>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</si>
  <si>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</si>
  <si>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</si>
  <si>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</si>
  <si>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</si>
  <si>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</si>
  <si>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</si>
  <si>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</si>
  <si>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</si>
  <si>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</si>
  <si>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</si>
  <si>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</si>
  <si>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</si>
  <si>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</si>
  <si>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</si>
  <si>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</si>
  <si>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</si>
  <si>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</si>
  <si>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</si>
  <si>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</si>
  <si>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</si>
  <si>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</si>
  <si>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</si>
  <si>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</si>
  <si>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</si>
  <si>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</si>
  <si>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</si>
  <si>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</si>
  <si>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</si>
  <si>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</si>
  <si>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</si>
  <si>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</si>
  <si>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</si>
  <si>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</si>
  <si>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</si>
  <si>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</si>
  <si>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</si>
  <si>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</si>
  <si>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</si>
  <si>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</si>
  <si>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</si>
  <si>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</si>
  <si>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</si>
  <si>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</si>
  <si>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</si>
  <si>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</si>
  <si>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</si>
  <si>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</si>
  <si>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</si>
  <si>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</si>
  <si>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</si>
  <si>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</si>
  <si>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</si>
  <si>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</si>
  <si>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</si>
  <si>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</si>
  <si>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</si>
  <si>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</si>
  <si>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</si>
  <si>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</si>
  <si>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</si>
  <si>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</si>
  <si>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</si>
  <si>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</si>
  <si>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</si>
  <si>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</si>
  <si>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</si>
  <si>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</si>
  <si>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AMEL-E.Z.</t>
  </si>
  <si>
    <t>L71421032N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</si>
</sst>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6" zoomScaleNormal="100" workbookViewId="0">
      <selection activeCell="D45" sqref="D45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238</v>
      </c>
      <c r="B1" s="41">
        <v>2020</v>
      </c>
      <c r="D1" s="41">
        <v>2019</v>
      </c>
    </row>
    <row r="2" spans="1:6" ht="14.4">
      <c r="A2" s="50" t="s">
        <v>268</v>
      </c>
    </row>
    <row r="3" spans="1:6" ht="14.4">
      <c r="A3" s="50" t="s">
        <v>269</v>
      </c>
    </row>
    <row r="4" spans="1:6" ht="14.4">
      <c r="A4" s="50" t="s">
        <v>267</v>
      </c>
    </row>
    <row r="5" spans="1:6" ht="14.4">
      <c r="A5" s="49" t="s">
        <v>228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212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214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4157680</v>
      </c>
      <c r="C10" s="52"/>
      <c r="D10" s="64">
        <v>5721170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215</v>
      </c>
      <c r="B15" s="64"/>
      <c r="C15" s="52"/>
      <c r="D15" s="64"/>
      <c r="E15" s="51"/>
      <c r="F15" s="42"/>
    </row>
    <row r="16" spans="1:6">
      <c r="A16" s="45" t="s">
        <v>216</v>
      </c>
      <c r="B16" s="64"/>
      <c r="C16" s="52"/>
      <c r="D16" s="64"/>
      <c r="E16" s="51"/>
      <c r="F16" s="42"/>
    </row>
    <row r="17" spans="1:6">
      <c r="A17" s="45" t="s">
        <v>217</v>
      </c>
      <c r="B17" s="64"/>
      <c r="C17" s="52"/>
      <c r="D17" s="64"/>
      <c r="E17" s="51"/>
      <c r="F17" s="42"/>
    </row>
    <row r="18" spans="1:6">
      <c r="A18" s="45" t="s">
        <v>218</v>
      </c>
      <c r="B18" s="51"/>
      <c r="C18" s="52"/>
      <c r="D18" s="51"/>
      <c r="E18" s="51"/>
      <c r="F18" s="42"/>
    </row>
    <row r="19" spans="1:6">
      <c r="A19" s="63" t="s">
        <v>218</v>
      </c>
      <c r="B19" s="64">
        <v>-2981451</v>
      </c>
      <c r="C19" s="52"/>
      <c r="D19" s="64">
        <v>-4902345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-804991</v>
      </c>
      <c r="C22" s="52"/>
      <c r="D22" s="64">
        <v>-433135</v>
      </c>
      <c r="E22" s="51"/>
      <c r="F22" s="42"/>
    </row>
    <row r="23" spans="1:6">
      <c r="A23" s="63" t="s">
        <v>245</v>
      </c>
      <c r="B23" s="64">
        <v>-137113</v>
      </c>
      <c r="C23" s="52"/>
      <c r="D23" s="64">
        <v>-184949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219</v>
      </c>
      <c r="B25" s="64"/>
      <c r="C25" s="52"/>
      <c r="D25" s="64"/>
      <c r="E25" s="51"/>
      <c r="F25" s="42"/>
    </row>
    <row r="26" spans="1:6">
      <c r="A26" s="45" t="s">
        <v>234</v>
      </c>
      <c r="B26" s="64"/>
      <c r="C26" s="52"/>
      <c r="D26" s="64"/>
      <c r="E26" s="51"/>
      <c r="F26" s="42"/>
    </row>
    <row r="27" spans="1:6">
      <c r="A27" s="45" t="s">
        <v>220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221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222</v>
      </c>
      <c r="B40" s="64"/>
      <c r="C40" s="52"/>
      <c r="D40" s="64"/>
      <c r="E40" s="51"/>
      <c r="F40" s="42"/>
    </row>
    <row r="41" spans="1:6" ht="14.4">
      <c r="A41" s="80" t="s">
        <v>256</v>
      </c>
      <c r="B41" s="64"/>
      <c r="C41" s="52"/>
      <c r="D41" s="64"/>
      <c r="E41" s="51"/>
      <c r="F41" s="42"/>
    </row>
    <row r="42" spans="1:6">
      <c r="A42" s="45" t="s">
        <v>223</v>
      </c>
      <c r="B42" s="54">
        <f>SUM(B9:B41)</f>
        <v>234125</v>
      </c>
      <c r="C42" s="55"/>
      <c r="D42" s="54">
        <f>SUM(D9:D41)</f>
        <v>200741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224</v>
      </c>
      <c r="B44" s="64">
        <v>-11706</v>
      </c>
      <c r="C44" s="52"/>
      <c r="D44" s="64">
        <v>-10037</v>
      </c>
      <c r="E44" s="51"/>
      <c r="F44" s="42"/>
    </row>
    <row r="45" spans="1:6">
      <c r="A45" s="63" t="s">
        <v>225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222419</v>
      </c>
      <c r="C47" s="58"/>
      <c r="D47" s="67">
        <f>SUM(D42:D46)</f>
        <v>190704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213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242</v>
      </c>
      <c r="B57" s="76">
        <f>B47+B55</f>
        <v>222419</v>
      </c>
      <c r="C57" s="77"/>
      <c r="D57" s="76">
        <f>D47+D55</f>
        <v>190704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233</v>
      </c>
      <c r="B59" s="74"/>
      <c r="C59" s="75"/>
      <c r="D59" s="74"/>
      <c r="E59" s="61"/>
      <c r="F59" s="39"/>
    </row>
    <row r="60" spans="1:6">
      <c r="A60" s="73" t="s">
        <v>226</v>
      </c>
      <c r="B60" s="64"/>
      <c r="C60" s="51"/>
      <c r="D60" s="64"/>
      <c r="E60" s="61"/>
      <c r="F60" s="39"/>
    </row>
    <row r="61" spans="1:6">
      <c r="A61" s="73" t="s">
        <v>227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edlira</cp:lastModifiedBy>
  <cp:lastPrinted>2016-10-03T09:59:38Z</cp:lastPrinted>
  <dcterms:created xsi:type="dcterms:W3CDTF">2012-01-19T09:31:29Z</dcterms:created>
  <dcterms:modified xsi:type="dcterms:W3CDTF">2021-06-23T16:44:18Z</dcterms:modified>
</cp:coreProperties>
</file>