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KOMPANITE\AR LO\"/>
    </mc:Choice>
  </mc:AlternateContent>
  <bookViews>
    <workbookView xWindow="0" yWindow="0" windowWidth="7830" windowHeight="7800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" l="1"/>
  <c r="B42" i="1"/>
  <c r="D55" i="1" l="1"/>
  <c r="D42" i="1"/>
  <c r="D47" i="1" s="1"/>
  <c r="B47" i="1"/>
  <c r="B57" i="1" s="1"/>
  <c r="D57" i="1" l="1"/>
</calcChain>
</file>

<file path=xl/sharedStrings.xml><?xml version="1.0" encoding="utf-8"?>
<sst xmlns="http://schemas.openxmlformats.org/spreadsheetml/2006/main" count="66" uniqueCount="62">
  <si>
    <t>Pasqyrat financiare te vitit 2018</t>
  </si>
  <si>
    <t>emri nga sistemi AR&amp;LO Travel Blu Tour Operator shpk</t>
  </si>
  <si>
    <t>NIPT nga sistemi L01305031H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</si>
  <si>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</si>
  <si>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</si>
  <si>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</si>
  <si>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</si>
  <si>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</si>
  <si>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</si>
  <si>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</si>
  <si>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 SHERBIME TURISTIKE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</si>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</sst>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workbookViewId="0">
      <selection activeCell="B62" sqref="B62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467868371</v>
      </c>
      <c r="C10" s="14"/>
      <c r="D10" s="17">
        <v>387661700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>
        <v>267921</v>
      </c>
      <c r="C17" s="14"/>
      <c r="D17" s="17">
        <v>67576</v>
      </c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/>
      <c r="C19" s="14"/>
      <c r="D19" s="17"/>
      <c r="E19" s="13"/>
      <c r="F19" s="3"/>
    </row>
    <row r="20" spans="1:6" x14ac:dyDescent="0.25">
      <c r="A20" s="16" t="s">
        <v>22</v>
      </c>
      <c r="B20" s="17">
        <v>-5732106</v>
      </c>
      <c r="C20" s="14"/>
      <c r="D20" s="17">
        <v>-1393650</v>
      </c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-4212586</v>
      </c>
      <c r="C22" s="14"/>
      <c r="D22" s="17">
        <v>-2452616</v>
      </c>
      <c r="E22" s="13"/>
      <c r="F22" s="3"/>
    </row>
    <row r="23" spans="1:6" x14ac:dyDescent="0.25">
      <c r="A23" s="16" t="s">
        <v>25</v>
      </c>
      <c r="B23" s="17">
        <v>-600118</v>
      </c>
      <c r="C23" s="14"/>
      <c r="D23" s="17">
        <v>-409587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>
        <v>-464605</v>
      </c>
      <c r="C26" s="14"/>
      <c r="D26" s="17">
        <v>-582352</v>
      </c>
      <c r="E26" s="13"/>
      <c r="F26" s="3"/>
    </row>
    <row r="27" spans="1:6" x14ac:dyDescent="0.25">
      <c r="A27" s="12" t="s">
        <v>29</v>
      </c>
      <c r="B27" s="17">
        <v>-443940530</v>
      </c>
      <c r="C27" s="14"/>
      <c r="D27" s="17">
        <v>-369615492</v>
      </c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ht="15" customHeight="1" x14ac:dyDescent="0.25">
      <c r="A29" s="16" t="s">
        <v>31</v>
      </c>
      <c r="B29" s="17"/>
      <c r="C29" s="14"/>
      <c r="D29" s="17"/>
      <c r="E29" s="13"/>
      <c r="F29" s="3"/>
    </row>
    <row r="30" spans="1:6" ht="15" customHeight="1" x14ac:dyDescent="0.25">
      <c r="A30" s="16" t="s">
        <v>32</v>
      </c>
      <c r="B30" s="17"/>
      <c r="C30" s="14"/>
      <c r="D30" s="17"/>
      <c r="E30" s="13"/>
      <c r="F30" s="3"/>
    </row>
    <row r="31" spans="1:6" ht="15" customHeight="1" x14ac:dyDescent="0.25">
      <c r="A31" s="16" t="s">
        <v>33</v>
      </c>
      <c r="B31" s="17"/>
      <c r="C31" s="14"/>
      <c r="D31" s="17"/>
      <c r="E31" s="13"/>
      <c r="F31" s="3"/>
    </row>
    <row r="32" spans="1:6" ht="15" customHeight="1" x14ac:dyDescent="0.25">
      <c r="A32" s="16" t="s">
        <v>34</v>
      </c>
      <c r="B32" s="17"/>
      <c r="C32" s="14"/>
      <c r="D32" s="17"/>
      <c r="E32" s="13"/>
      <c r="F32" s="3"/>
    </row>
    <row r="33" spans="1:6" ht="15" customHeight="1" x14ac:dyDescent="0.25">
      <c r="A33" s="16" t="s">
        <v>35</v>
      </c>
      <c r="B33" s="17"/>
      <c r="C33" s="14"/>
      <c r="D33" s="17"/>
      <c r="E33" s="13"/>
      <c r="F33" s="3"/>
    </row>
    <row r="34" spans="1:6" ht="15" customHeight="1" x14ac:dyDescent="0.25">
      <c r="A34" s="16" t="s">
        <v>36</v>
      </c>
      <c r="B34" s="17"/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>
        <v>17172</v>
      </c>
      <c r="C37" s="14"/>
      <c r="D37" s="17"/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/>
      <c r="C39" s="14"/>
      <c r="D39" s="17"/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0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f>SUM(B9:B41)</f>
        <v>13203519</v>
      </c>
      <c r="C42" s="22"/>
      <c r="D42" s="21">
        <f>SUM(D9:D41)</f>
        <v>13275579</v>
      </c>
      <c r="E42" s="23"/>
      <c r="F42" s="3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>
        <v>-2107000</v>
      </c>
      <c r="C44" s="14"/>
      <c r="D44" s="17">
        <v>-1991337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f>SUM(B42:B46)</f>
        <v>11096519</v>
      </c>
      <c r="C47" s="23"/>
      <c r="D47" s="24">
        <f>SUM(D42:D46)</f>
        <v>11284242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x14ac:dyDescent="0.25">
      <c r="A52" s="16" t="s">
        <v>53</v>
      </c>
      <c r="B52" s="30"/>
      <c r="C52" s="29"/>
      <c r="D52" s="30"/>
      <c r="E52" s="11"/>
      <c r="F52" s="3"/>
    </row>
    <row r="53" spans="1:6" ht="15" customHeight="1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B47+B55</f>
        <v>11096519</v>
      </c>
      <c r="C57" s="41"/>
      <c r="D57" s="40">
        <f>D47+D55</f>
        <v>11284242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2019-06-25T07:11:29Z</dcterms:created>
  <dcterms:modified xsi:type="dcterms:W3CDTF">2019-07-31T09:18:10Z</dcterms:modified>
</cp:coreProperties>
</file>