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-ARDITI\Dokumenta\ZYRA\BILANCE\BILANCE 2020\QKR\ME RAPORT AUDUTIMI\ST.ALBANIA\"/>
    </mc:Choice>
  </mc:AlternateContent>
  <xr:revisionPtr revIDLastSave="0" documentId="13_ncr:1_{A0388E76-A096-4FAB-BB77-B7112383AC63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5" i="18" l="1"/>
  <c r="B42" i="18" l="1"/>
  <c r="B47" i="18" s="1"/>
  <c r="B57" i="18" s="1"/>
  <c r="D55" i="18" l="1"/>
  <c r="D42" i="18"/>
  <c r="D4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<sst xmlns="http://schemas.openxmlformats.org/spreadsheetml/2006/main" count="414" uniqueCount="271">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</sst>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7" zoomScaleNormal="100" workbookViewId="0">
      <selection activeCell="B56" sqref="B5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204430580</v>
      </c>
      <c r="C10" s="52"/>
      <c r="D10" s="64">
        <v>296682298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1503615</v>
      </c>
      <c r="C14" s="52"/>
      <c r="D14" s="64">
        <v>1208235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-90406696</v>
      </c>
      <c r="C19" s="52"/>
      <c r="D19" s="64">
        <v>-163673190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-22549867</v>
      </c>
      <c r="C22" s="52"/>
      <c r="D22" s="64">
        <v>-27871339</v>
      </c>
      <c r="E22" s="51"/>
      <c r="F22" s="42"/>
    </row>
    <row r="23" spans="1:6">
      <c r="A23" s="63" t="s">
        <v>249</v>
      </c>
      <c r="B23" s="64">
        <v>-3765864</v>
      </c>
      <c r="C23" s="52"/>
      <c r="D23" s="64">
        <v>-4654545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-8947833</v>
      </c>
      <c r="C26" s="52"/>
      <c r="D26" s="64">
        <v>-6939427</v>
      </c>
      <c r="E26" s="51"/>
      <c r="F26" s="42"/>
    </row>
    <row r="27" spans="1:6">
      <c r="A27" s="45" t="s">
        <v>221</v>
      </c>
      <c r="B27" s="64">
        <v>-17498149</v>
      </c>
      <c r="C27" s="52"/>
      <c r="D27" s="64">
        <v>-27857066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3651</v>
      </c>
      <c r="C33" s="52"/>
      <c r="D33" s="64">
        <v>8637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-416039</v>
      </c>
      <c r="C37" s="52"/>
      <c r="D37" s="64">
        <v>-475831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-107743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62245655</v>
      </c>
      <c r="C42" s="55"/>
      <c r="D42" s="54">
        <f>SUM(D9:D41)</f>
        <v>66427772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-10050866</v>
      </c>
      <c r="C44" s="52"/>
      <c r="D44" s="64">
        <v>-10022544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52194789</v>
      </c>
      <c r="C47" s="58"/>
      <c r="D47" s="67">
        <f>SUM(D42:D46)</f>
        <v>56405228</v>
      </c>
      <c r="E47" s="58"/>
      <c r="F47" s="84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52194789</v>
      </c>
      <c r="C57" s="77"/>
      <c r="D57" s="76">
        <f>D47+D55</f>
        <v>56405228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3BE5D11F-6D28-4D04-8635-C0DB34BCAB05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FC77879B-D707-4B9C-9EA3-2C362824A09D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19849B37-CAE0-47FE-B857-3520B455205E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Silva1</cp:lastModifiedBy>
  <cp:lastPrinted>2016-10-03T09:59:38Z</cp:lastPrinted>
  <dcterms:created xsi:type="dcterms:W3CDTF">2012-01-19T09:31:29Z</dcterms:created>
  <dcterms:modified xsi:type="dcterms:W3CDTF">2021-06-25T08:04:18Z</dcterms:modified>
</cp:coreProperties>
</file>