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815" tabRatio="705"/>
  </bookViews>
  <sheets>
    <sheet name="PASH-sipas natyres" sheetId="6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6"/>
  <c r="C23"/>
  <c r="B23"/>
  <c r="C12"/>
  <c r="C17" s="1"/>
  <c r="B12"/>
  <c r="C25" l="1"/>
  <c r="C27" s="1"/>
  <c r="B25"/>
  <c r="B27" s="1"/>
</calcChain>
</file>

<file path=xl/sharedStrings.xml><?xml version="1.0" encoding="utf-8"?>
<sst xmlns="http://schemas.openxmlformats.org/spreadsheetml/2006/main" count="26" uniqueCount="25">
  <si>
    <t>Periudha</t>
  </si>
  <si>
    <t>Raportuese</t>
  </si>
  <si>
    <t>Para ardhese</t>
  </si>
  <si>
    <t>Shuma</t>
  </si>
  <si>
    <t>Shpenzime te tjera</t>
  </si>
  <si>
    <t>Te ardhura e shpenzime financiare</t>
  </si>
  <si>
    <t>Fitime/(humbje) nga kurset e kembimit</t>
  </si>
  <si>
    <t>Fitimi/(humbja) para tatimit</t>
  </si>
  <si>
    <t>PASQYRA E TE ARDHURAVE DHE SHPENZIMEVE</t>
  </si>
  <si>
    <t>Shitjet neto</t>
  </si>
  <si>
    <t>Pagat</t>
  </si>
  <si>
    <t>Fitimi/(humbja) nga veprimtarite e shfrytezimit</t>
  </si>
  <si>
    <t>Te tjera te ardhura/(shpenzime) financiare</t>
  </si>
  <si>
    <t>Te ardhurat/(shpenzimet) nga interesi</t>
  </si>
  <si>
    <t>(sipas natyres) - e detyrueshme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</si>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</sst>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43" fontId="12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/>
    <xf numFmtId="3" fontId="3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3"/>
    </xf>
    <xf numFmtId="164" fontId="2" fillId="0" borderId="0" xfId="2" applyNumberFormat="1" applyFont="1" applyBorder="1" applyAlignment="1">
      <alignment vertical="center"/>
    </xf>
    <xf numFmtId="164" fontId="0" fillId="0" borderId="0" xfId="2" applyNumberFormat="1" applyFont="1"/>
    <xf numFmtId="164" fontId="2" fillId="2" borderId="1" xfId="2" applyNumberFormat="1" applyFont="1" applyFill="1" applyBorder="1" applyAlignment="1">
      <alignment vertical="center"/>
    </xf>
    <xf numFmtId="164" fontId="2" fillId="3" borderId="3" xfId="2" applyNumberFormat="1" applyFont="1" applyFill="1" applyBorder="1" applyAlignment="1">
      <alignment vertical="center"/>
    </xf>
    <xf numFmtId="164" fontId="7" fillId="3" borderId="0" xfId="2" applyNumberFormat="1" applyFont="1" applyFill="1" applyBorder="1" applyAlignment="1">
      <alignment vertical="center"/>
    </xf>
    <xf numFmtId="164" fontId="0" fillId="0" borderId="0" xfId="2" applyNumberFormat="1" applyFont="1" applyBorder="1"/>
    <xf numFmtId="164" fontId="7" fillId="0" borderId="0" xfId="2" applyNumberFormat="1" applyFont="1" applyBorder="1" applyAlignment="1">
      <alignment vertical="center"/>
    </xf>
    <xf numFmtId="164" fontId="9" fillId="0" borderId="0" xfId="2" applyNumberFormat="1" applyFont="1" applyBorder="1" applyAlignment="1">
      <alignment vertical="center"/>
    </xf>
    <xf numFmtId="164" fontId="5" fillId="0" borderId="0" xfId="2" applyNumberFormat="1" applyFont="1" applyBorder="1" applyAlignment="1">
      <alignment vertical="center"/>
    </xf>
    <xf numFmtId="164" fontId="7" fillId="0" borderId="0" xfId="2" applyNumberFormat="1" applyFont="1" applyBorder="1" applyAlignment="1">
      <alignment horizontal="left" vertical="center"/>
    </xf>
    <xf numFmtId="164" fontId="2" fillId="3" borderId="2" xfId="2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3">
    <cellStyle name="Comma" xfId="2" builtinId="3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workbookViewId="0">
      <selection activeCell="F17" sqref="F17"/>
    </sheetView>
  </sheetViews>
  <sheetFormatPr defaultRowHeight="15"/>
  <cols>
    <col min="1" max="1" width="61" customWidth="1"/>
    <col min="2" max="3" width="22.28515625" customWidth="1"/>
  </cols>
  <sheetData>
    <row r="1" spans="1:4">
      <c r="A1" s="11"/>
    </row>
    <row r="2" spans="1:4" ht="15" customHeight="1">
      <c r="A2" s="25" t="s">
        <v>8</v>
      </c>
      <c r="B2" s="12" t="s">
        <v>0</v>
      </c>
      <c r="C2" s="12" t="s">
        <v>0</v>
      </c>
    </row>
    <row r="3" spans="1:4" ht="15" customHeight="1">
      <c r="A3" s="26"/>
      <c r="B3" s="12" t="s">
        <v>1</v>
      </c>
      <c r="C3" s="12" t="s">
        <v>2</v>
      </c>
    </row>
    <row r="4" spans="1:4">
      <c r="A4" s="1" t="s">
        <v>14</v>
      </c>
      <c r="B4" s="4"/>
      <c r="C4" s="4"/>
    </row>
    <row r="5" spans="1:4">
      <c r="B5" s="8"/>
      <c r="C5" s="4"/>
    </row>
    <row r="6" spans="1:4">
      <c r="A6" s="5" t="s">
        <v>9</v>
      </c>
      <c r="B6" s="15">
        <v>49180086</v>
      </c>
      <c r="C6" s="15">
        <v>33673859</v>
      </c>
      <c r="D6" s="15"/>
    </row>
    <row r="7" spans="1:4">
      <c r="A7" s="5" t="s">
        <v>15</v>
      </c>
      <c r="B7" s="19"/>
      <c r="C7" s="19"/>
      <c r="D7" s="15"/>
    </row>
    <row r="8" spans="1:4">
      <c r="A8" s="5" t="s">
        <v>16</v>
      </c>
      <c r="B8" s="19"/>
      <c r="C8" s="19"/>
      <c r="D8" s="15"/>
    </row>
    <row r="9" spans="1:4">
      <c r="A9" s="5" t="s">
        <v>17</v>
      </c>
      <c r="B9" s="19"/>
      <c r="C9" s="19"/>
      <c r="D9" s="15"/>
    </row>
    <row r="10" spans="1:4">
      <c r="A10" s="5" t="s">
        <v>18</v>
      </c>
      <c r="B10" s="15">
        <v>-23501518</v>
      </c>
      <c r="C10" s="15">
        <v>-176557458</v>
      </c>
      <c r="D10" s="15"/>
    </row>
    <row r="11" spans="1:4">
      <c r="A11" s="5" t="s">
        <v>19</v>
      </c>
      <c r="B11" s="20"/>
      <c r="C11" s="19"/>
      <c r="D11" s="15"/>
    </row>
    <row r="12" spans="1:4">
      <c r="A12" s="5" t="s">
        <v>20</v>
      </c>
      <c r="B12" s="18">
        <f>SUM(B13:B14)</f>
        <v>-11330184</v>
      </c>
      <c r="C12" s="18">
        <f>SUM(C13:C14)</f>
        <v>-9196061</v>
      </c>
      <c r="D12" s="15"/>
    </row>
    <row r="13" spans="1:4">
      <c r="A13" s="13" t="s">
        <v>10</v>
      </c>
      <c r="B13" s="15">
        <v>-9707613</v>
      </c>
      <c r="C13" s="15">
        <v>-7876814</v>
      </c>
      <c r="D13" s="15"/>
    </row>
    <row r="14" spans="1:4">
      <c r="A14" s="13" t="s">
        <v>22</v>
      </c>
      <c r="B14" s="15">
        <v>-1622571</v>
      </c>
      <c r="C14" s="15">
        <v>-1319247</v>
      </c>
      <c r="D14" s="15"/>
    </row>
    <row r="15" spans="1:4">
      <c r="A15" s="5" t="s">
        <v>21</v>
      </c>
      <c r="B15" s="21"/>
      <c r="C15" s="19"/>
      <c r="D15" s="15"/>
    </row>
    <row r="16" spans="1:4">
      <c r="A16" s="5" t="s">
        <v>4</v>
      </c>
      <c r="B16" s="15">
        <v>-12473203</v>
      </c>
      <c r="C16" s="15">
        <v>-6166426</v>
      </c>
      <c r="D16" s="15"/>
    </row>
    <row r="17" spans="1:4">
      <c r="A17" s="7" t="s">
        <v>11</v>
      </c>
      <c r="B17" s="16">
        <f>SUM(B6:B12,B15:B16)</f>
        <v>1875181</v>
      </c>
      <c r="C17" s="16">
        <f>SUM(C6:C12,C15:C16)</f>
        <v>-158246086</v>
      </c>
      <c r="D17" s="15"/>
    </row>
    <row r="18" spans="1:4">
      <c r="A18" s="3"/>
      <c r="B18" s="14"/>
      <c r="C18" s="14"/>
      <c r="D18" s="15"/>
    </row>
    <row r="19" spans="1:4">
      <c r="A19" s="2" t="s">
        <v>5</v>
      </c>
      <c r="B19" s="22"/>
      <c r="C19" s="19"/>
      <c r="D19" s="15"/>
    </row>
    <row r="20" spans="1:4">
      <c r="A20" s="9" t="s">
        <v>13</v>
      </c>
      <c r="B20" s="15"/>
      <c r="C20" s="15">
        <v>-6322</v>
      </c>
      <c r="D20" s="15"/>
    </row>
    <row r="21" spans="1:4">
      <c r="A21" s="5" t="s">
        <v>6</v>
      </c>
      <c r="B21" s="20"/>
      <c r="C21" s="19"/>
      <c r="D21" s="15"/>
    </row>
    <row r="22" spans="1:4">
      <c r="A22" s="5" t="s">
        <v>12</v>
      </c>
      <c r="B22" s="20"/>
      <c r="C22" s="19"/>
      <c r="D22" s="15"/>
    </row>
    <row r="23" spans="1:4">
      <c r="A23" s="3" t="s">
        <v>3</v>
      </c>
      <c r="B23" s="16">
        <f>SUM(B20:B22)</f>
        <v>0</v>
      </c>
      <c r="C23" s="16">
        <f>SUM(C20:C22)</f>
        <v>-6322</v>
      </c>
      <c r="D23" s="15"/>
    </row>
    <row r="24" spans="1:4">
      <c r="A24" s="10"/>
      <c r="B24" s="23"/>
      <c r="C24" s="19"/>
      <c r="D24" s="15"/>
    </row>
    <row r="25" spans="1:4" ht="15.75" thickBot="1">
      <c r="A25" s="10" t="s">
        <v>7</v>
      </c>
      <c r="B25" s="17">
        <f>B17+B23</f>
        <v>1875181</v>
      </c>
      <c r="C25" s="17">
        <f>C17+C23</f>
        <v>-158252408</v>
      </c>
      <c r="D25" s="15"/>
    </row>
    <row r="26" spans="1:4">
      <c r="A26" s="6" t="s">
        <v>23</v>
      </c>
      <c r="B26" s="15">
        <v>-281277</v>
      </c>
      <c r="C26" s="15">
        <v>-97396</v>
      </c>
      <c r="D26" s="15"/>
    </row>
    <row r="27" spans="1:4" ht="15.75" thickBot="1">
      <c r="A27" s="10" t="s">
        <v>24</v>
      </c>
      <c r="B27" s="24">
        <f>SUM(B25:B26)</f>
        <v>1593904</v>
      </c>
      <c r="C27" s="24">
        <f>SUM(C25:C26)</f>
        <v>-158349804</v>
      </c>
      <c r="D27" s="15"/>
    </row>
    <row r="28" spans="1:4" ht="15.75" thickTop="1">
      <c r="A28" s="4"/>
      <c r="B28" s="19"/>
      <c r="C28" s="19"/>
      <c r="D28" s="15"/>
    </row>
    <row r="29" spans="1:4">
      <c r="A29" s="4"/>
      <c r="B29" s="19"/>
      <c r="C29" s="19"/>
      <c r="D29" s="15"/>
    </row>
    <row r="30" spans="1:4">
      <c r="A30" s="4"/>
      <c r="B30" s="19"/>
      <c r="C30" s="19"/>
      <c r="D30" s="15"/>
    </row>
    <row r="31" spans="1:4">
      <c r="B31" s="15"/>
      <c r="C31" s="15"/>
    </row>
    <row r="32" spans="1:4">
      <c r="B32" s="15"/>
      <c r="C32" s="15"/>
    </row>
    <row r="33" spans="2:3">
      <c r="B33" s="15"/>
      <c r="C33" s="15"/>
    </row>
    <row r="34" spans="2:3">
      <c r="B34" s="15"/>
      <c r="C34" s="15"/>
    </row>
    <row r="35" spans="2:3">
      <c r="B35" s="15"/>
      <c r="C35" s="15"/>
    </row>
    <row r="36" spans="2:3">
      <c r="B36" s="15"/>
      <c r="C36" s="15"/>
    </row>
    <row r="37" spans="2:3">
      <c r="B37" s="15"/>
      <c r="C37" s="15"/>
    </row>
    <row r="38" spans="2:3">
      <c r="B38" s="15"/>
      <c r="C38" s="15"/>
    </row>
    <row r="39" spans="2:3">
      <c r="B39" s="15"/>
      <c r="C39" s="15"/>
    </row>
    <row r="40" spans="2:3">
      <c r="B40" s="15"/>
      <c r="C40" s="15"/>
    </row>
    <row r="41" spans="2:3">
      <c r="B41" s="15"/>
      <c r="C41" s="15"/>
    </row>
    <row r="42" spans="2:3">
      <c r="B42" s="15"/>
      <c r="C42" s="15"/>
    </row>
    <row r="43" spans="2:3">
      <c r="B43" s="15"/>
      <c r="C43" s="15"/>
    </row>
    <row r="44" spans="2:3">
      <c r="B44" s="15"/>
      <c r="C44" s="15"/>
    </row>
    <row r="45" spans="2:3">
      <c r="B45" s="15"/>
      <c r="C45" s="15"/>
    </row>
    <row r="46" spans="2:3">
      <c r="B46" s="15"/>
      <c r="C46" s="15"/>
    </row>
    <row r="47" spans="2:3">
      <c r="B47" s="15"/>
      <c r="C47" s="15"/>
    </row>
    <row r="48" spans="2:3">
      <c r="B48" s="15"/>
      <c r="C48" s="15"/>
    </row>
    <row r="49" spans="2:3">
      <c r="B49" s="15"/>
      <c r="C49" s="15"/>
    </row>
    <row r="50" spans="2:3">
      <c r="B50" s="15"/>
      <c r="C50" s="15"/>
    </row>
    <row r="51" spans="2:3">
      <c r="B51" s="15"/>
      <c r="C51" s="15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c.r.c</cp:lastModifiedBy>
  <dcterms:created xsi:type="dcterms:W3CDTF">2016-08-04T12:40:37Z</dcterms:created>
  <dcterms:modified xsi:type="dcterms:W3CDTF">2020-07-08T13:29:24Z</dcterms:modified>
</cp:coreProperties>
</file>