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tabRatio="781" activeTab="0"/>
  </bookViews>
  <sheets>
    <sheet name="bilanci" sheetId="1" r:id="rId1"/>
    <sheet name="pash" sheetId="2" r:id="rId2"/>
    <sheet name="cashflow" sheetId="3" r:id="rId3"/>
    <sheet name="kapitali" sheetId="4" r:id="rId4"/>
    <sheet name="shenime" sheetId="5" r:id="rId5"/>
    <sheet name="AAM" sheetId="6" r:id="rId6"/>
    <sheet name="pasqyra 3" sheetId="7" r:id="rId7"/>
    <sheet name="inv.automjete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<sst xmlns="http://schemas.openxmlformats.org/spreadsheetml/2006/main" count="537" uniqueCount="325">
  <si>
    <t>Paga dhe shpërblime</t>
  </si>
  <si>
    <t>Sigurime shoqërore dhe shëndetsore</t>
  </si>
  <si>
    <t>Tatim mbi të ardhurat personale</t>
  </si>
  <si>
    <t>Shteti- TVSh për tu paguar</t>
  </si>
  <si>
    <t>Tatimi në burim</t>
  </si>
  <si>
    <t>KREDIA BKT</t>
  </si>
  <si>
    <t>Komisione te ndermjetesve dhe honorare</t>
  </si>
  <si>
    <t>Shpenzime për pritje dhe përfaqësime</t>
  </si>
  <si>
    <t>Gjoba dhe dëmshpërblime</t>
  </si>
  <si>
    <t>Humbje nga këmbimet dhe perkthimet valutore</t>
  </si>
  <si>
    <t>Te tjera</t>
  </si>
  <si>
    <t>Fitim nga kembimet valutore</t>
  </si>
  <si>
    <t>KAPITALI</t>
  </si>
  <si>
    <t>Aktive jomateriale te tjera</t>
  </si>
  <si>
    <t>Aktive afatgjata jomateriale</t>
  </si>
  <si>
    <t>Mjete transporti</t>
  </si>
  <si>
    <t>Mobilje orendi</t>
  </si>
  <si>
    <t>Pajisje informatike</t>
  </si>
  <si>
    <t>Mjete monetare</t>
  </si>
  <si>
    <t>Kerkesa te tjera te arketueshme</t>
  </si>
  <si>
    <t>Te pagueshme te tjera</t>
  </si>
  <si>
    <t>Materiale konsumi</t>
  </si>
  <si>
    <t>Energji avull uje</t>
  </si>
  <si>
    <t>Qera</t>
  </si>
  <si>
    <t>Shpenzime administrimi</t>
  </si>
  <si>
    <t>Mirembajtje riparime</t>
  </si>
  <si>
    <t>Sherbime nga te trete</t>
  </si>
  <si>
    <t>Amortizimi</t>
  </si>
  <si>
    <t>Shpenzime te tjera</t>
  </si>
  <si>
    <t>AKTIVET</t>
  </si>
  <si>
    <t>Shenime</t>
  </si>
  <si>
    <t>PERIUDHA 01/01/2010-31/12/2010</t>
  </si>
  <si>
    <t>I</t>
  </si>
  <si>
    <t>AKTIVET AFATSHKURTRA</t>
  </si>
  <si>
    <t>Aktive Monetare</t>
  </si>
  <si>
    <t>1</t>
  </si>
  <si>
    <t>Dervative dhe aktive te mbajtura per tregtim</t>
  </si>
  <si>
    <t>Aktive te tjera financiare afatshurtra</t>
  </si>
  <si>
    <t>Kerkesa te arketueshme</t>
  </si>
  <si>
    <t>Inventari</t>
  </si>
  <si>
    <t>Tatim i parapaguar mbi fitimin</t>
  </si>
  <si>
    <t>Aktive afatshkurtra te mbajtura per shitje</t>
  </si>
  <si>
    <t>Parapagimet dhe shpenzimet e shtyra</t>
  </si>
  <si>
    <t>Totali I Aktiveve Afatshkurtra (I)</t>
  </si>
  <si>
    <t>II</t>
  </si>
  <si>
    <t>AKTIVET AFATGJATA</t>
  </si>
  <si>
    <t>Investimet financiare afatgjata</t>
  </si>
  <si>
    <t>Aktive afatgjata materiale</t>
  </si>
  <si>
    <t>Aktive biologjike afatgjata</t>
  </si>
  <si>
    <t>Kapitali aksionar I papaguar</t>
  </si>
  <si>
    <t>Aktive te tjera afatgjata</t>
  </si>
  <si>
    <t xml:space="preserve">                                       -   </t>
  </si>
  <si>
    <t>Totali I aktiveve afatgjata (II)</t>
  </si>
  <si>
    <t>TOTALI I AKTIVEVE ( I+II)</t>
  </si>
  <si>
    <t>DETYRIMET DHE KAPITALI</t>
  </si>
  <si>
    <t>DETYRIMET AFATSHKURTRA</t>
  </si>
  <si>
    <t>Derivativet</t>
  </si>
  <si>
    <t>Huamarrjet</t>
  </si>
  <si>
    <t>Huate dhe parapagimet</t>
  </si>
  <si>
    <t>Te pagueshme ndaj furnitoreve</t>
  </si>
  <si>
    <t>Tatim fitimi</t>
  </si>
  <si>
    <t>Dividente</t>
  </si>
  <si>
    <t>Grantet dhe te ardhura te shtyra</t>
  </si>
  <si>
    <t>Maredhenje te brendshme</t>
  </si>
  <si>
    <t>Totali I detyrimeve afatshkurtra (I)</t>
  </si>
  <si>
    <t>DETYRIMET AFATGJATA</t>
  </si>
  <si>
    <t>Huate afatgjata</t>
  </si>
  <si>
    <t>Huamarrje te tjera afatgjata</t>
  </si>
  <si>
    <t>Tatimi I shtyre mbi fitimin</t>
  </si>
  <si>
    <t>Totali I detyrimeve afatgjata (II)</t>
  </si>
  <si>
    <t>III</t>
  </si>
  <si>
    <t>Kapitali aksionit</t>
  </si>
  <si>
    <t>Shtese dhe reduktim kapitali te paregjistruar</t>
  </si>
  <si>
    <t xml:space="preserve">Rezerva </t>
  </si>
  <si>
    <t>Interesat e pakices</t>
  </si>
  <si>
    <t>Fitimet e pashperndara</t>
  </si>
  <si>
    <t>Fitimi (humbja) e vitit financiar</t>
  </si>
  <si>
    <t>Totali I kapitalit (III)</t>
  </si>
  <si>
    <t>TOTALI DETYRIMEVE  KAPITALIT (I+II+III)</t>
  </si>
  <si>
    <t>Pershkrimi i Elementeve</t>
  </si>
  <si>
    <t>Shitjet neto</t>
  </si>
  <si>
    <t>Materialet e konsumuara</t>
  </si>
  <si>
    <t>Fitimi bruto</t>
  </si>
  <si>
    <t>Te ardhura te tjera nga veprimtaria e shfrytezimit</t>
  </si>
  <si>
    <t>Ndryshim ne inventarin e produkteve ne proces</t>
  </si>
  <si>
    <t>Kosto e punes</t>
  </si>
  <si>
    <t>Amortizime dhe zhvleresimit</t>
  </si>
  <si>
    <t>Fitime (humbjet) nga kursi I kembimit</t>
  </si>
  <si>
    <t>Totali i shpenzimeve</t>
  </si>
  <si>
    <t>Fitimi apo humbja nga veprimtaria kryesore</t>
  </si>
  <si>
    <t>Shpenzime finaciare</t>
  </si>
  <si>
    <t>Te ardhura financiare</t>
  </si>
  <si>
    <t>Totali I te ardhurave dhe shpenzimeve financiare</t>
  </si>
  <si>
    <t>Fitim (humbje) para tatimit</t>
  </si>
  <si>
    <t>Shpenzimet e tatim fitimit</t>
  </si>
  <si>
    <t>Fitimi (humbje) neto e vitit financiar</t>
  </si>
  <si>
    <t xml:space="preserve">Fitimi para tatimit </t>
  </si>
  <si>
    <t>2</t>
  </si>
  <si>
    <t>Rregullime per :</t>
  </si>
  <si>
    <t>2.1</t>
  </si>
  <si>
    <t xml:space="preserve">Amortizimin </t>
  </si>
  <si>
    <t>2.2</t>
  </si>
  <si>
    <t xml:space="preserve">Humbje nga kembimet valutore </t>
  </si>
  <si>
    <t>2.3</t>
  </si>
  <si>
    <t xml:space="preserve">Te ardhura nga investimet </t>
  </si>
  <si>
    <t>2.4</t>
  </si>
  <si>
    <t xml:space="preserve">Shpenzime per interesa </t>
  </si>
  <si>
    <t>3</t>
  </si>
  <si>
    <t>(Rritje)/renie ne tepricen e kerk. te ark. aktiviteti, si dhe kerk. te arket.. te tjera</t>
  </si>
  <si>
    <t>4</t>
  </si>
  <si>
    <t xml:space="preserve">(Rritje)/renie ne tepricen e inventarit </t>
  </si>
  <si>
    <t>5</t>
  </si>
  <si>
    <t>Rritje/(renie) ne tepricen e detyrimeve per t`u paguar nga aktiviteti</t>
  </si>
  <si>
    <t>6</t>
  </si>
  <si>
    <t xml:space="preserve">Parate e perftuara nga aktivitetet  </t>
  </si>
  <si>
    <t>7</t>
  </si>
  <si>
    <t>Interes i paguar</t>
  </si>
  <si>
    <t>8</t>
  </si>
  <si>
    <t xml:space="preserve">Tatim-fitimi i paguar </t>
  </si>
  <si>
    <t>Paraja neto nga aktivitetet e shfrytezimit</t>
  </si>
  <si>
    <t xml:space="preserve">Fluksi i parave nga veprimtarite investuese </t>
  </si>
  <si>
    <t xml:space="preserve">Blerjet e kompanise se kontrolluar minus parate e arketuara </t>
  </si>
  <si>
    <t xml:space="preserve">Blerjet e aktiveve afatgjata materiale </t>
  </si>
  <si>
    <t>Te ardhura nga shitja e pajisjeve</t>
  </si>
  <si>
    <t xml:space="preserve">Interesi i arketuar </t>
  </si>
  <si>
    <t xml:space="preserve">Dividentet e arketuar </t>
  </si>
  <si>
    <t>Paraja neto e perdorur ne aktivitetet investuese</t>
  </si>
  <si>
    <t xml:space="preserve">Fluksi i parave nga aktivitetet financiare </t>
  </si>
  <si>
    <t>Te ardhura nga emetimi i kapitalit aksioner</t>
  </si>
  <si>
    <t xml:space="preserve">Te ardhura nga huamarrje afatgjata </t>
  </si>
  <si>
    <t xml:space="preserve">Pagesat e detyrimeve te qerase financiare </t>
  </si>
  <si>
    <t xml:space="preserve">Dividente te paguar </t>
  </si>
  <si>
    <t>Paraja neto e perdorur ne aktivitetet financiare</t>
  </si>
  <si>
    <t>IV</t>
  </si>
  <si>
    <t>Rritja/Renia neto e mjeteve monetare</t>
  </si>
  <si>
    <t xml:space="preserve">Mjete monetare ne fillim te periudhes kontabel </t>
  </si>
  <si>
    <t>Mjete monetare ne fund te periudhes kontabel  (1/c)</t>
  </si>
  <si>
    <t>Pershkrimi</t>
  </si>
  <si>
    <t xml:space="preserve">Kapitali aksionar </t>
  </si>
  <si>
    <t>Primi i aksionit</t>
  </si>
  <si>
    <t>Aksione thesari</t>
  </si>
  <si>
    <t>Rezeva stat.ligjore</t>
  </si>
  <si>
    <t>Fitimi i pashperndare</t>
  </si>
  <si>
    <t>TOTALI</t>
  </si>
  <si>
    <t>Fitimi neto per periudhen kontabel</t>
  </si>
  <si>
    <t>Dividentet e paguar</t>
  </si>
  <si>
    <t>Emetimi I aksioneve</t>
  </si>
  <si>
    <t>Emetimi i aksioneve</t>
  </si>
  <si>
    <t>Aksione te thesarit te riblera</t>
  </si>
  <si>
    <t>Pozicioni me 31 dhjetor 2010</t>
  </si>
  <si>
    <t>Vlera</t>
  </si>
  <si>
    <t>Arka ne lek</t>
  </si>
  <si>
    <t>Mjete monetare ne udhetim</t>
  </si>
  <si>
    <t>Banka ne lek</t>
  </si>
  <si>
    <t>Totali</t>
  </si>
  <si>
    <t>Kliente te paarketuar</t>
  </si>
  <si>
    <t>Inventari  ambalazhet</t>
  </si>
  <si>
    <t xml:space="preserve">Inventar i imet </t>
  </si>
  <si>
    <t>Inventar produktesh</t>
  </si>
  <si>
    <t>Garanci kontrata e qerase Selita</t>
  </si>
  <si>
    <t>Paradhenie te ndryshme</t>
  </si>
  <si>
    <t>Fatura per tu bere</t>
  </si>
  <si>
    <t>Vlera fillestare</t>
  </si>
  <si>
    <t>Amortizim I akumuluar</t>
  </si>
  <si>
    <t>Vlera neto</t>
  </si>
  <si>
    <t xml:space="preserve">Makineri e pajisje </t>
  </si>
  <si>
    <t>Mjete Transporti</t>
  </si>
  <si>
    <t>Shpenzime te nisjes dhe zgjerimit</t>
  </si>
  <si>
    <t>Furnitore te papaguar</t>
  </si>
  <si>
    <t>Fatura per tu marre</t>
  </si>
  <si>
    <t>KREDIA VEN X TODIS</t>
  </si>
  <si>
    <t>Shitjet Neto</t>
  </si>
  <si>
    <t>Shitje Kliente te ndryshem</t>
  </si>
  <si>
    <t>Shitje ndaj te treteve</t>
  </si>
  <si>
    <t>Shitje revistash</t>
  </si>
  <si>
    <t>Shitje Cigare</t>
  </si>
  <si>
    <t>Produkte te demtuara</t>
  </si>
  <si>
    <t>Materiale te konsumuara</t>
  </si>
  <si>
    <t>Materiale te ndryshme</t>
  </si>
  <si>
    <t>Ushqimore</t>
  </si>
  <si>
    <t>Joushqimore</t>
  </si>
  <si>
    <t>Cigare</t>
  </si>
  <si>
    <t>Ndryshimi I gjendjeve</t>
  </si>
  <si>
    <t>Prime te sigurimit</t>
  </si>
  <si>
    <t>Publicitet</t>
  </si>
  <si>
    <t>Shpenzime postare telekomunikacion</t>
  </si>
  <si>
    <t>Transport</t>
  </si>
  <si>
    <t>Sherbime bankare</t>
  </si>
  <si>
    <t>Tarifa vendore</t>
  </si>
  <si>
    <t>Taxa te tjera</t>
  </si>
  <si>
    <t>Uniformat e punonjesve</t>
  </si>
  <si>
    <t>Shpenzime te pazbritshme</t>
  </si>
  <si>
    <t>Shpenzime te ndryshme</t>
  </si>
  <si>
    <t>Pagat e punonjesve</t>
  </si>
  <si>
    <t>Sigurime Shoqerore</t>
  </si>
  <si>
    <t>Shpenzime interesa bankare</t>
  </si>
  <si>
    <t>Te Ardhura nga interesat</t>
  </si>
  <si>
    <t xml:space="preserve">Inventar akcize </t>
  </si>
  <si>
    <t xml:space="preserve">Shitje  Karta </t>
  </si>
  <si>
    <t>Dhurata perfaqesime</t>
  </si>
  <si>
    <t>PERIUDHA 01/01/2011-31/12/2011</t>
  </si>
  <si>
    <t>Analiza higjene</t>
  </si>
  <si>
    <t>Dalje jashteperdorimi</t>
  </si>
  <si>
    <t>Pagesa per barre lindje</t>
  </si>
  <si>
    <t xml:space="preserve">Ne mjete monetare ne udhetim jane perfshire shitje me POS banke te cilat ne datat e fund vitit nuk kane </t>
  </si>
  <si>
    <t>si shitje.</t>
  </si>
  <si>
    <t>31/12/2010</t>
  </si>
  <si>
    <t>31/12/2011</t>
  </si>
  <si>
    <t>Pasqyrat e Ndryshimeve ne Kapital 2011</t>
  </si>
  <si>
    <t>Pozicioni me 01 janar 2010</t>
  </si>
  <si>
    <t>Pozicioni me 31 dhjetor 2011</t>
  </si>
  <si>
    <t>Rritja e rezerves dhe kapitalit</t>
  </si>
  <si>
    <t>NIPT</t>
  </si>
  <si>
    <t>Aktiviteti  kryesor</t>
  </si>
  <si>
    <t>Aktiviteti dytesor</t>
  </si>
  <si>
    <t>Tregti</t>
  </si>
  <si>
    <t>Pasqyre Nr.3</t>
  </si>
  <si>
    <t>Tregti karburanti</t>
  </si>
  <si>
    <t>Aktiviteti</t>
  </si>
  <si>
    <t>Te ardhurat nga aktiviteti</t>
  </si>
  <si>
    <t>Tregti ushqimore</t>
  </si>
  <si>
    <t>Tregti pijesh</t>
  </si>
  <si>
    <t>Tregti ushqimore,pije</t>
  </si>
  <si>
    <t>Tregti cigaresh</t>
  </si>
  <si>
    <t>Tregti materiale ndertimi</t>
  </si>
  <si>
    <t>Tregti artikuj industrial</t>
  </si>
  <si>
    <t>Farmaci</t>
  </si>
  <si>
    <t>Eksport</t>
  </si>
  <si>
    <t>Tregti te tjera</t>
  </si>
  <si>
    <t>Eksport mallrash</t>
  </si>
  <si>
    <t>Ndertim</t>
  </si>
  <si>
    <t>Totali i te ardhurave nga   tregtia</t>
  </si>
  <si>
    <t>Ndertim pallati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</si>
  <si>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</si>
  <si>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</si>
  <si>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</si>
  <si>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</si>
  <si>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</si>
  <si>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</si>
  <si>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</si>
  <si>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Fason</t>
  </si>
  <si>
    <t>Prodhim materiale ndertimi</t>
  </si>
  <si>
    <t xml:space="preserve">Prodhim ushqimore </t>
  </si>
  <si>
    <t>Prodhim pije alkolike, etj</t>
  </si>
  <si>
    <t>Prodhim pije alkolike</t>
  </si>
  <si>
    <t>Prodhime energji</t>
  </si>
  <si>
    <t>Prodhim hidrokarbure,</t>
  </si>
  <si>
    <t>Prodhim nafte</t>
  </si>
  <si>
    <t>Prodhime te tjera</t>
  </si>
  <si>
    <t>Totali i te ardhurave nga prodhimi</t>
  </si>
  <si>
    <t>Transport mallrash</t>
  </si>
  <si>
    <t>Transport malli nderkombetare</t>
  </si>
  <si>
    <t>Transport malli</t>
  </si>
  <si>
    <t>Transport udhetaresh</t>
  </si>
  <si>
    <t>Transport udhetaresh nderkombetare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</si>
  <si>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</si>
  <si>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</si>
  <si>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</si>
  <si>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</si>
  <si>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</si>
  <si>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</si>
  <si>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</si>
  <si>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</si>
  <si>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</si>
  <si>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</si>
  <si>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</si>
  <si>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</si>
  <si>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</si>
  <si>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</si>
  <si>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</si>
  <si>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</si>
  <si>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2011: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</si>
  <si>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</si>
  <si>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</si>
  <si>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</si>
  <si>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</si>
  <si>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</si>
  <si>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</si>
  <si>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>Administratori</t>
  </si>
  <si>
    <r>
      <t xml:space="preserve">Shenim: </t>
    </r>
    <r>
      <rPr>
        <sz val="10"/>
        <rFont val="Arial"/>
        <family val="2"/>
      </rPr>
      <t>Kjo pasqyre plotesohet edhe on-line.</t>
    </r>
  </si>
  <si>
    <t>Aktivet Afatgjata Materiale  me vlere fillestare   2011</t>
  </si>
  <si>
    <t>Nr</t>
  </si>
  <si>
    <t>Emertimi</t>
  </si>
  <si>
    <t>Sasia</t>
  </si>
  <si>
    <t>Gjendje</t>
  </si>
  <si>
    <t xml:space="preserve">shtesa </t>
  </si>
  <si>
    <t>Shtesa</t>
  </si>
  <si>
    <t>Pakesime</t>
  </si>
  <si>
    <t>nga rivleresimi</t>
  </si>
  <si>
    <t>Toka</t>
  </si>
  <si>
    <t>Ndertime</t>
  </si>
  <si>
    <t>Makineri,paisje</t>
  </si>
  <si>
    <t>kompjuterike+zyre</t>
  </si>
  <si>
    <t xml:space="preserve">             TOTALI</t>
  </si>
  <si>
    <t>Amortizimi A.A.Materiale   2011</t>
  </si>
  <si>
    <t>Makineri,paisje,vegla</t>
  </si>
  <si>
    <t>Vlera Kontabel Neto e A.A.Materiale  2011</t>
  </si>
  <si>
    <t>SHOQERIA    FOOD TRADE shpk</t>
  </si>
  <si>
    <t>Shoqeria FOOD TRADE</t>
  </si>
  <si>
    <t>Subjekti</t>
  </si>
  <si>
    <t>Inventari automjeteve ne pronesi te subjektit 31.12.2011</t>
  </si>
  <si>
    <t>Nr.</t>
  </si>
  <si>
    <t>Lloji I automjetit</t>
  </si>
  <si>
    <t>Kapaciteti</t>
  </si>
  <si>
    <t>Targa</t>
  </si>
  <si>
    <t>FOOD TRADE SHPK</t>
  </si>
  <si>
    <t>K61704029H</t>
  </si>
  <si>
    <t>TR 7176 P</t>
  </si>
  <si>
    <t>FORD FUSION</t>
  </si>
  <si>
    <t>TR 8704 P</t>
  </si>
  <si>
    <t>FIAT  GRANDE PUNTO</t>
  </si>
  <si>
    <t>4+1</t>
  </si>
  <si>
    <t>5+1</t>
  </si>
  <si>
    <t>FORD TRANSIT</t>
  </si>
  <si>
    <t>TR 2639 P</t>
  </si>
  <si>
    <t>NIPTI  K61704029H</t>
  </si>
  <si>
    <t>Maximiliano Roberto Roncari</t>
  </si>
  <si>
    <t xml:space="preserve">mberritur ne llogarine bankare te shoqerise por jane kryer shitje nga kasa dhe shoqeria i ka regjistruar </t>
  </si>
  <si>
    <r>
      <t xml:space="preserve">                                            </t>
    </r>
    <r>
      <rPr>
        <sz val="14"/>
        <rFont val="Arial"/>
        <family val="2"/>
      </rPr>
      <t xml:space="preserve">  </t>
    </r>
    <r>
      <rPr>
        <b/>
        <sz val="14"/>
        <rFont val="Arial Narrow"/>
        <family val="2"/>
      </rPr>
      <t xml:space="preserve"> III.BILANCI I SHOQERISE ¨ FOOD TRADE ¨ SHPK</t>
    </r>
  </si>
  <si>
    <t xml:space="preserve">                                                         V.PASQYRA E FITIM - HUMBJES ¨ FOOD TRADE ¨ SHPK</t>
  </si>
  <si>
    <t xml:space="preserve">        V.CASH  FLOW ¨ FOOD TRADE ¨ SHPK</t>
  </si>
  <si>
    <t xml:space="preserve"> ¨ FOOD TRADE ¨ SHPK</t>
  </si>
  <si>
    <t>SHENIMET PER PASQYRAT FINANCIARE  ¨ FOOD TRADE ¨ SHPK</t>
  </si>
  <si>
    <t>Hartuesi</t>
  </si>
  <si>
    <t>Artenida Dule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</si>
</sst>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/yyyy"/>
    <numFmt numFmtId="173" formatCode="_-* #,##0.0_-;\-* #,##0.0_-;_-* &quot;-&quot;??_-;_-@_-"/>
    <numFmt numFmtId="174" formatCode="_-* #,##0_-;\-* #,##0_-;_-* &quot;-&quot;??_-;_-@_-"/>
    <numFmt numFmtId="175" formatCode="_(* #,##0_);_(* \(#,##0\);_(* &quot;-&quot;??_);_(@_)"/>
    <numFmt numFmtId="176" formatCode="#,##0.0000"/>
    <numFmt numFmtId="177" formatCode="#,##0.0000000000"/>
    <numFmt numFmtId="178" formatCode="#,##0.000000000000000"/>
    <numFmt numFmtId="179" formatCode="_(* #,##0.0_);_(* \(#,##0.0\);_(* &quot;-&quot;??_);_(@_)"/>
    <numFmt numFmtId="180" formatCode="_-* #,##0.00_L_e_k_-;\-* #,##0.00_L_e_k_-;_-* &quot;-&quot;??_L_e_k_-;_-@_-"/>
    <numFmt numFmtId="181" formatCode="_-* #,##0_L_e_k_-;\-* #,##0_L_e_k_-;_-* &quot;-&quot;??_L_e_k_-;_-@_-"/>
    <numFmt numFmtId="182" formatCode="#,##0\ [$€-1];[Red]\-#,##0\ [$€-1]"/>
  </numFmts>
  <fonts count="63">
    <font>
      <sz val="10"/>
      <color indexed="8"/>
      <name val="MS Sans Serif"/>
      <family val="0"/>
    </font>
    <font>
      <b/>
      <sz val="12"/>
      <color indexed="8"/>
      <name val="Arial"/>
      <family val="0"/>
    </font>
    <font>
      <b/>
      <sz val="13.9"/>
      <color indexed="8"/>
      <name val="Arial"/>
      <family val="0"/>
    </font>
    <font>
      <sz val="9.95"/>
      <color indexed="8"/>
      <name val="Arial"/>
      <family val="0"/>
    </font>
    <font>
      <sz val="8"/>
      <name val="MS Sans Serif"/>
      <family val="0"/>
    </font>
    <font>
      <b/>
      <sz val="10"/>
      <color indexed="8"/>
      <name val="MS Sans Serif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 Narrow"/>
      <family val="2"/>
    </font>
    <font>
      <b/>
      <sz val="11"/>
      <name val="Arial"/>
      <family val="2"/>
    </font>
    <font>
      <b/>
      <i/>
      <u val="single"/>
      <sz val="11"/>
      <name val="Courier New"/>
      <family val="3"/>
    </font>
    <font>
      <u val="single"/>
      <sz val="10"/>
      <color indexed="12"/>
      <name val="Arial"/>
      <family val="2"/>
    </font>
    <font>
      <b/>
      <u val="single"/>
      <sz val="11"/>
      <color indexed="12"/>
      <name val="Arial"/>
      <family val="2"/>
    </font>
    <font>
      <u val="single"/>
      <sz val="11"/>
      <color indexed="12"/>
      <name val="Arial"/>
      <family val="2"/>
    </font>
    <font>
      <sz val="10"/>
      <color indexed="8"/>
      <name val="Times New Roman"/>
      <family val="1"/>
    </font>
    <font>
      <b/>
      <u val="single"/>
      <sz val="20"/>
      <color indexed="8"/>
      <name val="Times New Roman"/>
      <family val="1"/>
    </font>
    <font>
      <b/>
      <sz val="10"/>
      <color indexed="8"/>
      <name val="Arial Narrow"/>
      <family val="2"/>
    </font>
    <font>
      <sz val="10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b/>
      <sz val="12"/>
      <name val="Arial Narrow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u val="single"/>
      <sz val="12"/>
      <color indexed="12"/>
      <name val="Arial Narrow"/>
      <family val="2"/>
    </font>
    <font>
      <b/>
      <u val="single"/>
      <sz val="11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30"/>
      <name val="Arial"/>
      <family val="2"/>
    </font>
    <font>
      <b/>
      <u val="single"/>
      <sz val="11"/>
      <color indexed="30"/>
      <name val="Arial"/>
      <family val="2"/>
    </font>
    <font>
      <u val="single"/>
      <sz val="10"/>
      <name val="Arial"/>
      <family val="0"/>
    </font>
    <font>
      <b/>
      <u val="single"/>
      <sz val="10"/>
      <name val="Arial"/>
      <family val="0"/>
    </font>
    <font>
      <b/>
      <sz val="11"/>
      <color indexed="8"/>
      <name val="Arial Narrow"/>
      <family val="2"/>
    </font>
    <font>
      <sz val="10"/>
      <name val="MS Sans Serif"/>
      <family val="0"/>
    </font>
    <font>
      <u val="single"/>
      <sz val="10"/>
      <color indexed="36"/>
      <name val="MS Sans Serif"/>
      <family val="0"/>
    </font>
    <font>
      <b/>
      <sz val="11"/>
      <color indexed="8"/>
      <name val="MS Sans Serif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3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1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1" fontId="3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7" borderId="1" applyNumberFormat="0" applyAlignment="0" applyProtection="0"/>
    <xf numFmtId="0" fontId="50" fillId="0" borderId="6" applyNumberFormat="0" applyFill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22" borderId="0" applyNumberFormat="0" applyBorder="0" applyAlignment="0" applyProtection="0"/>
    <xf numFmtId="0" fontId="39" fillId="0" borderId="0">
      <alignment/>
      <protection/>
    </xf>
    <xf numFmtId="0" fontId="0" fillId="23" borderId="7" applyNumberFormat="0" applyFont="0" applyAlignment="0" applyProtection="0"/>
    <xf numFmtId="0" fontId="52" fillId="20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7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336">
    <xf numFmtId="0" fontId="0" fillId="0" borderId="0" xfId="0" applyNumberForma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9" fillId="7" borderId="10" xfId="0" applyFont="1" applyFill="1" applyBorder="1" applyAlignment="1">
      <alignment horizontal="center"/>
    </xf>
    <xf numFmtId="0" fontId="9" fillId="7" borderId="11" xfId="0" applyFont="1" applyFill="1" applyBorder="1" applyAlignment="1">
      <alignment horizontal="center"/>
    </xf>
    <xf numFmtId="0" fontId="10" fillId="7" borderId="12" xfId="0" applyFont="1" applyFill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/>
    </xf>
    <xf numFmtId="49" fontId="12" fillId="0" borderId="16" xfId="42" applyNumberFormat="1" applyFont="1" applyFill="1" applyBorder="1" applyAlignment="1" applyProtection="1">
      <alignment horizontal="center"/>
      <protection/>
    </xf>
    <xf numFmtId="0" fontId="9" fillId="0" borderId="16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2" fillId="0" borderId="16" xfId="42" applyFont="1" applyFill="1" applyBorder="1" applyAlignment="1" applyProtection="1">
      <alignment horizontal="center"/>
      <protection/>
    </xf>
    <xf numFmtId="0" fontId="6" fillId="0" borderId="17" xfId="0" applyFont="1" applyBorder="1" applyAlignment="1">
      <alignment horizontal="right"/>
    </xf>
    <xf numFmtId="0" fontId="6" fillId="0" borderId="18" xfId="0" applyFont="1" applyBorder="1" applyAlignment="1">
      <alignment/>
    </xf>
    <xf numFmtId="0" fontId="12" fillId="0" borderId="18" xfId="0" applyFont="1" applyFill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5" fontId="6" fillId="0" borderId="0" xfId="53" applyNumberFormat="1" applyFont="1" applyAlignment="1">
      <alignment/>
    </xf>
    <xf numFmtId="0" fontId="12" fillId="0" borderId="18" xfId="0" applyFont="1" applyFill="1" applyBorder="1" applyAlignment="1">
      <alignment/>
    </xf>
    <xf numFmtId="0" fontId="6" fillId="0" borderId="20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3" fontId="9" fillId="7" borderId="22" xfId="0" applyNumberFormat="1" applyFont="1" applyFill="1" applyBorder="1" applyAlignment="1">
      <alignment horizontal="right"/>
    </xf>
    <xf numFmtId="0" fontId="6" fillId="0" borderId="23" xfId="0" applyFont="1" applyBorder="1" applyAlignment="1">
      <alignment/>
    </xf>
    <xf numFmtId="0" fontId="9" fillId="0" borderId="23" xfId="0" applyFont="1" applyBorder="1" applyAlignment="1">
      <alignment horizontal="center"/>
    </xf>
    <xf numFmtId="0" fontId="55" fillId="0" borderId="14" xfId="0" applyFont="1" applyFill="1" applyBorder="1" applyAlignment="1">
      <alignment horizontal="center"/>
    </xf>
    <xf numFmtId="0" fontId="55" fillId="0" borderId="16" xfId="0" applyFont="1" applyFill="1" applyBorder="1" applyAlignment="1">
      <alignment horizontal="center"/>
    </xf>
    <xf numFmtId="0" fontId="56" fillId="0" borderId="16" xfId="42" applyFont="1" applyFill="1" applyBorder="1" applyAlignment="1" applyProtection="1">
      <alignment horizontal="center"/>
      <protection/>
    </xf>
    <xf numFmtId="0" fontId="6" fillId="0" borderId="15" xfId="0" applyFont="1" applyBorder="1" applyAlignment="1">
      <alignment/>
    </xf>
    <xf numFmtId="0" fontId="56" fillId="0" borderId="16" xfId="0" applyFont="1" applyFill="1" applyBorder="1" applyAlignment="1">
      <alignment/>
    </xf>
    <xf numFmtId="0" fontId="56" fillId="0" borderId="18" xfId="0" applyFont="1" applyFill="1" applyBorder="1" applyAlignment="1">
      <alignment/>
    </xf>
    <xf numFmtId="0" fontId="55" fillId="0" borderId="19" xfId="0" applyFont="1" applyFill="1" applyBorder="1" applyAlignment="1">
      <alignment horizontal="center"/>
    </xf>
    <xf numFmtId="0" fontId="56" fillId="0" borderId="16" xfId="0" applyFont="1" applyFill="1" applyBorder="1" applyAlignment="1">
      <alignment horizontal="center"/>
    </xf>
    <xf numFmtId="0" fontId="56" fillId="0" borderId="18" xfId="42" applyFont="1" applyFill="1" applyBorder="1" applyAlignment="1" applyProtection="1">
      <alignment horizontal="center"/>
      <protection/>
    </xf>
    <xf numFmtId="0" fontId="6" fillId="0" borderId="19" xfId="0" applyFont="1" applyBorder="1" applyAlignment="1">
      <alignment/>
    </xf>
    <xf numFmtId="0" fontId="9" fillId="7" borderId="24" xfId="0" applyFont="1" applyFill="1" applyBorder="1" applyAlignment="1">
      <alignment/>
    </xf>
    <xf numFmtId="0" fontId="9" fillId="7" borderId="19" xfId="0" applyFont="1" applyFill="1" applyBorder="1" applyAlignment="1">
      <alignment/>
    </xf>
    <xf numFmtId="3" fontId="9" fillId="7" borderId="25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26" xfId="0" applyFont="1" applyBorder="1" applyAlignment="1">
      <alignment horizontal="right"/>
    </xf>
    <xf numFmtId="0" fontId="13" fillId="22" borderId="16" xfId="42" applyFont="1" applyFill="1" applyBorder="1" applyAlignment="1" applyProtection="1">
      <alignment horizontal="center"/>
      <protection/>
    </xf>
    <xf numFmtId="3" fontId="6" fillId="0" borderId="27" xfId="0" applyNumberFormat="1" applyFont="1" applyBorder="1" applyAlignment="1">
      <alignment horizontal="right"/>
    </xf>
    <xf numFmtId="0" fontId="6" fillId="0" borderId="17" xfId="0" applyFont="1" applyBorder="1" applyAlignment="1">
      <alignment/>
    </xf>
    <xf numFmtId="0" fontId="13" fillId="22" borderId="18" xfId="42" applyFont="1" applyFill="1" applyBorder="1" applyAlignment="1" applyProtection="1">
      <alignment horizontal="center"/>
      <protection/>
    </xf>
    <xf numFmtId="3" fontId="6" fillId="0" borderId="28" xfId="0" applyNumberFormat="1" applyFont="1" applyBorder="1" applyAlignment="1">
      <alignment horizontal="right"/>
    </xf>
    <xf numFmtId="0" fontId="9" fillId="0" borderId="19" xfId="0" applyFont="1" applyBorder="1" applyAlignment="1">
      <alignment horizontal="center"/>
    </xf>
    <xf numFmtId="175" fontId="9" fillId="0" borderId="12" xfId="53" applyNumberFormat="1" applyFont="1" applyBorder="1" applyAlignment="1">
      <alignment/>
    </xf>
    <xf numFmtId="0" fontId="6" fillId="0" borderId="13" xfId="0" applyFont="1" applyBorder="1" applyAlignment="1">
      <alignment/>
    </xf>
    <xf numFmtId="0" fontId="13" fillId="22" borderId="14" xfId="42" applyFont="1" applyFill="1" applyBorder="1" applyAlignment="1" applyProtection="1">
      <alignment horizontal="center"/>
      <protection/>
    </xf>
    <xf numFmtId="0" fontId="9" fillId="22" borderId="16" xfId="0" applyFont="1" applyFill="1" applyBorder="1" applyAlignment="1">
      <alignment horizontal="center"/>
    </xf>
    <xf numFmtId="175" fontId="6" fillId="0" borderId="0" xfId="0" applyNumberFormat="1" applyFont="1" applyAlignment="1">
      <alignment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2" fillId="22" borderId="16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6" fillId="0" borderId="28" xfId="0" applyFont="1" applyBorder="1" applyAlignment="1">
      <alignment horizontal="right"/>
    </xf>
    <xf numFmtId="0" fontId="9" fillId="7" borderId="10" xfId="0" applyFont="1" applyFill="1" applyBorder="1" applyAlignment="1">
      <alignment/>
    </xf>
    <xf numFmtId="0" fontId="6" fillId="7" borderId="11" xfId="0" applyFont="1" applyFill="1" applyBorder="1" applyAlignment="1">
      <alignment/>
    </xf>
    <xf numFmtId="0" fontId="14" fillId="0" borderId="25" xfId="0" applyFont="1" applyBorder="1" applyAlignment="1">
      <alignment/>
    </xf>
    <xf numFmtId="0" fontId="15" fillId="0" borderId="25" xfId="0" applyFont="1" applyBorder="1" applyAlignment="1">
      <alignment horizontal="center"/>
    </xf>
    <xf numFmtId="0" fontId="0" fillId="0" borderId="0" xfId="0" applyAlignment="1">
      <alignment/>
    </xf>
    <xf numFmtId="0" fontId="16" fillId="15" borderId="29" xfId="0" applyFont="1" applyFill="1" applyBorder="1" applyAlignment="1">
      <alignment/>
    </xf>
    <xf numFmtId="0" fontId="16" fillId="15" borderId="30" xfId="0" applyFont="1" applyFill="1" applyBorder="1" applyAlignment="1">
      <alignment/>
    </xf>
    <xf numFmtId="14" fontId="16" fillId="15" borderId="31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18" fillId="0" borderId="32" xfId="0" applyFont="1" applyBorder="1" applyAlignment="1">
      <alignment/>
    </xf>
    <xf numFmtId="0" fontId="19" fillId="0" borderId="33" xfId="0" applyFont="1" applyBorder="1" applyAlignment="1">
      <alignment/>
    </xf>
    <xf numFmtId="43" fontId="20" fillId="0" borderId="34" xfId="0" applyNumberFormat="1" applyFont="1" applyBorder="1" applyAlignment="1">
      <alignment/>
    </xf>
    <xf numFmtId="0" fontId="20" fillId="0" borderId="0" xfId="0" applyFont="1" applyAlignment="1">
      <alignment/>
    </xf>
    <xf numFmtId="0" fontId="18" fillId="0" borderId="35" xfId="0" applyFont="1" applyBorder="1" applyAlignment="1">
      <alignment/>
    </xf>
    <xf numFmtId="0" fontId="19" fillId="0" borderId="36" xfId="0" applyFont="1" applyBorder="1" applyAlignment="1">
      <alignment/>
    </xf>
    <xf numFmtId="43" fontId="19" fillId="0" borderId="37" xfId="53" applyNumberFormat="1" applyFont="1" applyBorder="1" applyAlignment="1">
      <alignment/>
    </xf>
    <xf numFmtId="43" fontId="19" fillId="0" borderId="37" xfId="53" applyNumberFormat="1" applyFont="1" applyBorder="1" applyAlignment="1">
      <alignment horizontal="right"/>
    </xf>
    <xf numFmtId="43" fontId="20" fillId="0" borderId="37" xfId="0" applyNumberFormat="1" applyFont="1" applyBorder="1" applyAlignment="1">
      <alignment/>
    </xf>
    <xf numFmtId="43" fontId="18" fillId="0" borderId="37" xfId="53" applyNumberFormat="1" applyFont="1" applyBorder="1" applyAlignment="1">
      <alignment/>
    </xf>
    <xf numFmtId="0" fontId="19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43" fontId="18" fillId="0" borderId="37" xfId="53" applyNumberFormat="1" applyFont="1" applyBorder="1" applyAlignment="1">
      <alignment horizontal="center" vertical="center"/>
    </xf>
    <xf numFmtId="0" fontId="19" fillId="0" borderId="35" xfId="0" applyFont="1" applyBorder="1" applyAlignment="1">
      <alignment/>
    </xf>
    <xf numFmtId="0" fontId="18" fillId="15" borderId="35" xfId="0" applyFont="1" applyFill="1" applyBorder="1" applyAlignment="1">
      <alignment/>
    </xf>
    <xf numFmtId="0" fontId="19" fillId="15" borderId="36" xfId="0" applyFont="1" applyFill="1" applyBorder="1" applyAlignment="1">
      <alignment/>
    </xf>
    <xf numFmtId="43" fontId="19" fillId="15" borderId="37" xfId="53" applyNumberFormat="1" applyFont="1" applyFill="1" applyBorder="1" applyAlignment="1">
      <alignment/>
    </xf>
    <xf numFmtId="43" fontId="21" fillId="0" borderId="0" xfId="0" applyNumberFormat="1" applyFont="1" applyAlignment="1">
      <alignment/>
    </xf>
    <xf numFmtId="0" fontId="19" fillId="0" borderId="36" xfId="0" applyFont="1" applyFill="1" applyBorder="1" applyAlignment="1">
      <alignment/>
    </xf>
    <xf numFmtId="0" fontId="19" fillId="15" borderId="35" xfId="0" applyFont="1" applyFill="1" applyBorder="1" applyAlignment="1">
      <alignment horizontal="center" vertical="center"/>
    </xf>
    <xf numFmtId="0" fontId="18" fillId="15" borderId="36" xfId="0" applyFont="1" applyFill="1" applyBorder="1" applyAlignment="1">
      <alignment horizontal="center" vertical="center"/>
    </xf>
    <xf numFmtId="43" fontId="18" fillId="15" borderId="37" xfId="53" applyNumberFormat="1" applyFont="1" applyFill="1" applyBorder="1" applyAlignment="1">
      <alignment horizontal="center" vertical="center"/>
    </xf>
    <xf numFmtId="0" fontId="18" fillId="15" borderId="36" xfId="0" applyFont="1" applyFill="1" applyBorder="1" applyAlignment="1">
      <alignment/>
    </xf>
    <xf numFmtId="0" fontId="19" fillId="15" borderId="35" xfId="0" applyFont="1" applyFill="1" applyBorder="1" applyAlignment="1">
      <alignment/>
    </xf>
    <xf numFmtId="43" fontId="18" fillId="15" borderId="37" xfId="53" applyNumberFormat="1" applyFont="1" applyFill="1" applyBorder="1" applyAlignment="1">
      <alignment horizontal="left"/>
    </xf>
    <xf numFmtId="0" fontId="22" fillId="0" borderId="0" xfId="0" applyFont="1" applyAlignment="1">
      <alignment/>
    </xf>
    <xf numFmtId="176" fontId="0" fillId="0" borderId="0" xfId="0" applyNumberForma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1" fillId="0" borderId="0" xfId="0" applyFont="1" applyAlignment="1">
      <alignment/>
    </xf>
    <xf numFmtId="0" fontId="0" fillId="15" borderId="32" xfId="0" applyFill="1" applyBorder="1" applyAlignment="1">
      <alignment/>
    </xf>
    <xf numFmtId="0" fontId="25" fillId="15" borderId="33" xfId="0" applyFont="1" applyFill="1" applyBorder="1" applyAlignment="1">
      <alignment/>
    </xf>
    <xf numFmtId="0" fontId="26" fillId="15" borderId="33" xfId="0" applyFont="1" applyFill="1" applyBorder="1" applyAlignment="1">
      <alignment vertical="center" wrapText="1"/>
    </xf>
    <xf numFmtId="0" fontId="25" fillId="15" borderId="34" xfId="0" applyFont="1" applyFill="1" applyBorder="1" applyAlignment="1">
      <alignment vertical="center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38" xfId="0" applyBorder="1" applyAlignment="1">
      <alignment/>
    </xf>
    <xf numFmtId="4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27" fillId="0" borderId="0" xfId="56" applyFont="1">
      <alignment/>
      <protection/>
    </xf>
    <xf numFmtId="0" fontId="26" fillId="0" borderId="0" xfId="0" applyFont="1" applyAlignment="1">
      <alignment/>
    </xf>
    <xf numFmtId="175" fontId="28" fillId="0" borderId="0" xfId="53" applyNumberFormat="1" applyFont="1" applyBorder="1" applyAlignment="1">
      <alignment/>
    </xf>
    <xf numFmtId="0" fontId="29" fillId="0" borderId="0" xfId="56" applyFont="1">
      <alignment/>
      <protection/>
    </xf>
    <xf numFmtId="175" fontId="30" fillId="0" borderId="0" xfId="53" applyNumberFormat="1" applyFont="1" applyBorder="1" applyAlignment="1">
      <alignment/>
    </xf>
    <xf numFmtId="0" fontId="28" fillId="0" borderId="0" xfId="0" applyFont="1" applyBorder="1" applyAlignment="1">
      <alignment/>
    </xf>
    <xf numFmtId="175" fontId="8" fillId="0" borderId="0" xfId="53" applyNumberFormat="1" applyFont="1" applyAlignment="1">
      <alignment/>
    </xf>
    <xf numFmtId="175" fontId="20" fillId="0" borderId="0" xfId="53" applyNumberFormat="1" applyFont="1" applyAlignment="1">
      <alignment/>
    </xf>
    <xf numFmtId="0" fontId="22" fillId="24" borderId="39" xfId="0" applyFont="1" applyFill="1" applyBorder="1" applyAlignment="1">
      <alignment/>
    </xf>
    <xf numFmtId="0" fontId="22" fillId="24" borderId="40" xfId="0" applyFont="1" applyFill="1" applyBorder="1" applyAlignment="1">
      <alignment/>
    </xf>
    <xf numFmtId="175" fontId="22" fillId="24" borderId="41" xfId="53" applyNumberFormat="1" applyFont="1" applyFill="1" applyBorder="1" applyAlignment="1">
      <alignment/>
    </xf>
    <xf numFmtId="0" fontId="20" fillId="0" borderId="42" xfId="0" applyFont="1" applyBorder="1" applyAlignment="1">
      <alignment/>
    </xf>
    <xf numFmtId="0" fontId="20" fillId="0" borderId="16" xfId="0" applyFont="1" applyBorder="1" applyAlignment="1">
      <alignment/>
    </xf>
    <xf numFmtId="175" fontId="20" fillId="0" borderId="43" xfId="53" applyNumberFormat="1" applyFont="1" applyBorder="1" applyAlignment="1">
      <alignment/>
    </xf>
    <xf numFmtId="0" fontId="22" fillId="24" borderId="44" xfId="0" applyFont="1" applyFill="1" applyBorder="1" applyAlignment="1">
      <alignment/>
    </xf>
    <xf numFmtId="0" fontId="22" fillId="24" borderId="45" xfId="0" applyFont="1" applyFill="1" applyBorder="1" applyAlignment="1">
      <alignment/>
    </xf>
    <xf numFmtId="175" fontId="22" fillId="24" borderId="46" xfId="53" applyNumberFormat="1" applyFont="1" applyFill="1" applyBorder="1" applyAlignment="1">
      <alignment/>
    </xf>
    <xf numFmtId="3" fontId="22" fillId="0" borderId="0" xfId="0" applyNumberFormat="1" applyFont="1" applyAlignment="1">
      <alignment/>
    </xf>
    <xf numFmtId="0" fontId="20" fillId="0" borderId="44" xfId="0" applyFont="1" applyBorder="1" applyAlignment="1">
      <alignment/>
    </xf>
    <xf numFmtId="0" fontId="20" fillId="0" borderId="45" xfId="0" applyFont="1" applyBorder="1" applyAlignment="1">
      <alignment/>
    </xf>
    <xf numFmtId="175" fontId="20" fillId="0" borderId="46" xfId="53" applyNumberFormat="1" applyFont="1" applyBorder="1" applyAlignment="1">
      <alignment/>
    </xf>
    <xf numFmtId="0" fontId="19" fillId="0" borderId="42" xfId="0" applyFont="1" applyBorder="1" applyAlignment="1">
      <alignment vertical="center"/>
    </xf>
    <xf numFmtId="175" fontId="19" fillId="0" borderId="43" xfId="53" applyNumberFormat="1" applyFont="1" applyBorder="1" applyAlignment="1">
      <alignment horizontal="right" vertical="center"/>
    </xf>
    <xf numFmtId="43" fontId="20" fillId="0" borderId="16" xfId="53" applyNumberFormat="1" applyFont="1" applyBorder="1" applyAlignment="1">
      <alignment/>
    </xf>
    <xf numFmtId="43" fontId="22" fillId="24" borderId="45" xfId="53" applyNumberFormat="1" applyFont="1" applyFill="1" applyBorder="1" applyAlignment="1">
      <alignment/>
    </xf>
    <xf numFmtId="175" fontId="20" fillId="0" borderId="16" xfId="53" applyNumberFormat="1" applyFont="1" applyBorder="1" applyAlignment="1">
      <alignment/>
    </xf>
    <xf numFmtId="175" fontId="22" fillId="24" borderId="45" xfId="53" applyNumberFormat="1" applyFont="1" applyFill="1" applyBorder="1" applyAlignment="1">
      <alignment/>
    </xf>
    <xf numFmtId="0" fontId="22" fillId="24" borderId="39" xfId="0" applyFont="1" applyFill="1" applyBorder="1" applyAlignment="1">
      <alignment horizontal="center"/>
    </xf>
    <xf numFmtId="0" fontId="22" fillId="24" borderId="36" xfId="0" applyFont="1" applyFill="1" applyBorder="1" applyAlignment="1">
      <alignment/>
    </xf>
    <xf numFmtId="175" fontId="22" fillId="24" borderId="36" xfId="53" applyNumberFormat="1" applyFont="1" applyFill="1" applyBorder="1" applyAlignment="1">
      <alignment/>
    </xf>
    <xf numFmtId="174" fontId="20" fillId="0" borderId="16" xfId="53" applyNumberFormat="1" applyFont="1" applyFill="1" applyBorder="1" applyAlignment="1" applyProtection="1">
      <alignment/>
      <protection/>
    </xf>
    <xf numFmtId="174" fontId="19" fillId="0" borderId="16" xfId="53" applyNumberFormat="1" applyFont="1" applyBorder="1" applyAlignment="1">
      <alignment horizontal="right" vertical="center"/>
    </xf>
    <xf numFmtId="3" fontId="20" fillId="0" borderId="0" xfId="0" applyNumberFormat="1" applyFont="1" applyAlignment="1">
      <alignment/>
    </xf>
    <xf numFmtId="0" fontId="19" fillId="0" borderId="47" xfId="0" applyFont="1" applyBorder="1" applyAlignment="1">
      <alignment vertical="center"/>
    </xf>
    <xf numFmtId="0" fontId="20" fillId="0" borderId="48" xfId="0" applyFont="1" applyBorder="1" applyAlignment="1">
      <alignment/>
    </xf>
    <xf numFmtId="174" fontId="20" fillId="0" borderId="48" xfId="53" applyNumberFormat="1" applyFont="1" applyFill="1" applyBorder="1" applyAlignment="1" applyProtection="1">
      <alignment/>
      <protection/>
    </xf>
    <xf numFmtId="175" fontId="19" fillId="0" borderId="49" xfId="53" applyNumberFormat="1" applyFont="1" applyBorder="1" applyAlignment="1">
      <alignment horizontal="right" vertical="center"/>
    </xf>
    <xf numFmtId="174" fontId="22" fillId="24" borderId="45" xfId="53" applyNumberFormat="1" applyFont="1" applyFill="1" applyBorder="1" applyAlignment="1" applyProtection="1">
      <alignment/>
      <protection/>
    </xf>
    <xf numFmtId="174" fontId="18" fillId="24" borderId="45" xfId="53" applyNumberFormat="1" applyFont="1" applyFill="1" applyBorder="1" applyAlignment="1">
      <alignment horizontal="right" vertical="center"/>
    </xf>
    <xf numFmtId="175" fontId="18" fillId="24" borderId="46" xfId="53" applyNumberFormat="1" applyFont="1" applyFill="1" applyBorder="1" applyAlignment="1">
      <alignment horizontal="right" vertical="center"/>
    </xf>
    <xf numFmtId="175" fontId="22" fillId="0" borderId="0" xfId="53" applyNumberFormat="1" applyFont="1" applyAlignment="1">
      <alignment/>
    </xf>
    <xf numFmtId="175" fontId="17" fillId="0" borderId="0" xfId="53" applyNumberFormat="1" applyFont="1" applyAlignment="1">
      <alignment/>
    </xf>
    <xf numFmtId="0" fontId="6" fillId="0" borderId="27" xfId="0" applyFont="1" applyBorder="1" applyAlignment="1">
      <alignment horizontal="right"/>
    </xf>
    <xf numFmtId="3" fontId="9" fillId="0" borderId="12" xfId="0" applyNumberFormat="1" applyFont="1" applyBorder="1" applyAlignment="1">
      <alignment horizontal="right"/>
    </xf>
    <xf numFmtId="175" fontId="6" fillId="0" borderId="27" xfId="53" applyNumberFormat="1" applyFont="1" applyBorder="1" applyAlignment="1">
      <alignment horizontal="right"/>
    </xf>
    <xf numFmtId="3" fontId="9" fillId="0" borderId="50" xfId="0" applyNumberFormat="1" applyFont="1" applyBorder="1" applyAlignment="1">
      <alignment horizontal="right"/>
    </xf>
    <xf numFmtId="3" fontId="9" fillId="7" borderId="12" xfId="0" applyNumberFormat="1" applyFont="1" applyFill="1" applyBorder="1" applyAlignment="1">
      <alignment horizontal="right"/>
    </xf>
    <xf numFmtId="0" fontId="6" fillId="0" borderId="51" xfId="0" applyFont="1" applyBorder="1" applyAlignment="1">
      <alignment horizontal="right"/>
    </xf>
    <xf numFmtId="43" fontId="6" fillId="0" borderId="28" xfId="53" applyNumberFormat="1" applyFont="1" applyBorder="1" applyAlignment="1">
      <alignment horizontal="right"/>
    </xf>
    <xf numFmtId="175" fontId="6" fillId="0" borderId="28" xfId="53" applyNumberFormat="1" applyFont="1" applyBorder="1" applyAlignment="1">
      <alignment horizontal="right"/>
    </xf>
    <xf numFmtId="3" fontId="9" fillId="7" borderId="38" xfId="0" applyNumberFormat="1" applyFont="1" applyFill="1" applyBorder="1" applyAlignment="1">
      <alignment horizontal="right"/>
    </xf>
    <xf numFmtId="0" fontId="6" fillId="0" borderId="26" xfId="0" applyFont="1" applyBorder="1" applyAlignment="1">
      <alignment/>
    </xf>
    <xf numFmtId="175" fontId="6" fillId="0" borderId="27" xfId="53" applyNumberFormat="1" applyFont="1" applyBorder="1" applyAlignment="1">
      <alignment/>
    </xf>
    <xf numFmtId="175" fontId="6" fillId="0" borderId="28" xfId="53" applyNumberFormat="1" applyFont="1" applyBorder="1" applyAlignment="1">
      <alignment/>
    </xf>
    <xf numFmtId="175" fontId="6" fillId="0" borderId="26" xfId="53" applyNumberFormat="1" applyFont="1" applyBorder="1" applyAlignment="1">
      <alignment/>
    </xf>
    <xf numFmtId="175" fontId="6" fillId="0" borderId="51" xfId="53" applyNumberFormat="1" applyFont="1" applyBorder="1" applyAlignment="1">
      <alignment/>
    </xf>
    <xf numFmtId="175" fontId="9" fillId="7" borderId="12" xfId="53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175" fontId="22" fillId="0" borderId="0" xfId="53" applyNumberFormat="1" applyFont="1" applyFill="1" applyBorder="1" applyAlignment="1">
      <alignment/>
    </xf>
    <xf numFmtId="0" fontId="22" fillId="0" borderId="0" xfId="0" applyFont="1" applyFill="1" applyAlignment="1">
      <alignment/>
    </xf>
    <xf numFmtId="174" fontId="6" fillId="0" borderId="16" xfId="53" applyNumberFormat="1" applyFont="1" applyFill="1" applyBorder="1" applyAlignment="1" applyProtection="1">
      <alignment horizontal="center"/>
      <protection/>
    </xf>
    <xf numFmtId="174" fontId="6" fillId="0" borderId="18" xfId="53" applyNumberFormat="1" applyFont="1" applyFill="1" applyBorder="1" applyAlignment="1" applyProtection="1">
      <alignment horizontal="center"/>
      <protection/>
    </xf>
    <xf numFmtId="174" fontId="9" fillId="0" borderId="25" xfId="53" applyNumberFormat="1" applyFont="1" applyFill="1" applyBorder="1" applyAlignment="1">
      <alignment horizontal="center"/>
    </xf>
    <xf numFmtId="174" fontId="6" fillId="0" borderId="14" xfId="53" applyNumberFormat="1" applyFont="1" applyFill="1" applyBorder="1" applyAlignment="1" applyProtection="1">
      <alignment horizontal="center"/>
      <protection/>
    </xf>
    <xf numFmtId="174" fontId="9" fillId="0" borderId="16" xfId="53" applyNumberFormat="1" applyFont="1" applyFill="1" applyBorder="1" applyAlignment="1">
      <alignment horizontal="center"/>
    </xf>
    <xf numFmtId="174" fontId="9" fillId="0" borderId="0" xfId="53" applyNumberFormat="1" applyFont="1" applyFill="1" applyBorder="1" applyAlignment="1">
      <alignment horizontal="center"/>
    </xf>
    <xf numFmtId="174" fontId="9" fillId="0" borderId="22" xfId="53" applyNumberFormat="1" applyFont="1" applyFill="1" applyBorder="1" applyAlignment="1">
      <alignment horizontal="center"/>
    </xf>
    <xf numFmtId="174" fontId="9" fillId="0" borderId="14" xfId="53" applyNumberFormat="1" applyFont="1" applyFill="1" applyBorder="1" applyAlignment="1">
      <alignment horizontal="center"/>
    </xf>
    <xf numFmtId="174" fontId="9" fillId="0" borderId="18" xfId="53" applyNumberFormat="1" applyFont="1" applyFill="1" applyBorder="1" applyAlignment="1">
      <alignment horizontal="center"/>
    </xf>
    <xf numFmtId="0" fontId="20" fillId="0" borderId="0" xfId="0" applyFont="1" applyBorder="1" applyAlignment="1">
      <alignment/>
    </xf>
    <xf numFmtId="175" fontId="20" fillId="0" borderId="0" xfId="53" applyNumberFormat="1" applyFont="1" applyBorder="1" applyAlignment="1">
      <alignment/>
    </xf>
    <xf numFmtId="0" fontId="20" fillId="24" borderId="52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24" borderId="36" xfId="0" applyFont="1" applyFill="1" applyBorder="1" applyAlignment="1">
      <alignment/>
    </xf>
    <xf numFmtId="0" fontId="18" fillId="24" borderId="53" xfId="0" applyFont="1" applyFill="1" applyBorder="1" applyAlignment="1">
      <alignment vertical="center"/>
    </xf>
    <xf numFmtId="0" fontId="19" fillId="0" borderId="54" xfId="0" applyFont="1" applyFill="1" applyBorder="1" applyAlignment="1">
      <alignment vertical="center"/>
    </xf>
    <xf numFmtId="3" fontId="19" fillId="0" borderId="55" xfId="0" applyNumberFormat="1" applyFont="1" applyFill="1" applyBorder="1" applyAlignment="1">
      <alignment horizontal="right" vertical="center"/>
    </xf>
    <xf numFmtId="3" fontId="19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3" fontId="18" fillId="24" borderId="36" xfId="0" applyNumberFormat="1" applyFont="1" applyFill="1" applyBorder="1" applyAlignment="1" applyProtection="1">
      <alignment/>
      <protection/>
    </xf>
    <xf numFmtId="3" fontId="18" fillId="24" borderId="36" xfId="0" applyNumberFormat="1" applyFont="1" applyFill="1" applyBorder="1" applyAlignment="1">
      <alignment horizontal="right" vertical="center"/>
    </xf>
    <xf numFmtId="174" fontId="19" fillId="0" borderId="56" xfId="53" applyNumberFormat="1" applyFont="1" applyFill="1" applyBorder="1" applyAlignment="1" applyProtection="1">
      <alignment/>
      <protection/>
    </xf>
    <xf numFmtId="3" fontId="9" fillId="0" borderId="16" xfId="0" applyNumberFormat="1" applyFont="1" applyFill="1" applyBorder="1" applyAlignment="1">
      <alignment horizontal="right"/>
    </xf>
    <xf numFmtId="3" fontId="9" fillId="0" borderId="25" xfId="0" applyNumberFormat="1" applyFont="1" applyFill="1" applyBorder="1" applyAlignment="1">
      <alignment horizontal="right"/>
    </xf>
    <xf numFmtId="3" fontId="9" fillId="0" borderId="14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32" fillId="0" borderId="16" xfId="42" applyNumberFormat="1" applyFont="1" applyFill="1" applyBorder="1" applyAlignment="1" applyProtection="1">
      <alignment horizontal="right"/>
      <protection/>
    </xf>
    <xf numFmtId="3" fontId="32" fillId="0" borderId="18" xfId="0" applyNumberFormat="1" applyFont="1" applyFill="1" applyBorder="1" applyAlignment="1">
      <alignment horizontal="right"/>
    </xf>
    <xf numFmtId="3" fontId="32" fillId="0" borderId="16" xfId="0" applyNumberFormat="1" applyFont="1" applyFill="1" applyBorder="1" applyAlignment="1">
      <alignment horizontal="right"/>
    </xf>
    <xf numFmtId="3" fontId="6" fillId="0" borderId="16" xfId="53" applyNumberFormat="1" applyFont="1" applyFill="1" applyBorder="1" applyAlignment="1" applyProtection="1">
      <alignment horizontal="right"/>
      <protection/>
    </xf>
    <xf numFmtId="3" fontId="6" fillId="0" borderId="16" xfId="53" applyNumberFormat="1" applyFont="1" applyFill="1" applyBorder="1" applyAlignment="1">
      <alignment horizontal="right"/>
    </xf>
    <xf numFmtId="3" fontId="6" fillId="0" borderId="16" xfId="0" applyNumberFormat="1" applyFont="1" applyFill="1" applyBorder="1" applyAlignment="1">
      <alignment horizontal="right"/>
    </xf>
    <xf numFmtId="3" fontId="6" fillId="0" borderId="18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right"/>
    </xf>
    <xf numFmtId="3" fontId="6" fillId="0" borderId="16" xfId="42" applyNumberFormat="1" applyFont="1" applyFill="1" applyBorder="1" applyAlignment="1" applyProtection="1">
      <alignment horizontal="right"/>
      <protection/>
    </xf>
    <xf numFmtId="174" fontId="9" fillId="7" borderId="22" xfId="53" applyNumberFormat="1" applyFont="1" applyFill="1" applyBorder="1" applyAlignment="1">
      <alignment/>
    </xf>
    <xf numFmtId="3" fontId="6" fillId="0" borderId="18" xfId="42" applyNumberFormat="1" applyFont="1" applyFill="1" applyBorder="1" applyAlignment="1" applyProtection="1">
      <alignment horizontal="right"/>
      <protection/>
    </xf>
    <xf numFmtId="3" fontId="9" fillId="0" borderId="25" xfId="0" applyNumberFormat="1" applyFont="1" applyBorder="1" applyAlignment="1">
      <alignment horizontal="right"/>
    </xf>
    <xf numFmtId="3" fontId="9" fillId="0" borderId="0" xfId="0" applyNumberFormat="1" applyFont="1" applyAlignment="1">
      <alignment/>
    </xf>
    <xf numFmtId="174" fontId="6" fillId="0" borderId="16" xfId="53" applyNumberFormat="1" applyFont="1" applyFill="1" applyBorder="1" applyAlignment="1">
      <alignment horizontal="center"/>
    </xf>
    <xf numFmtId="175" fontId="20" fillId="0" borderId="0" xfId="53" applyNumberFormat="1" applyFont="1" applyFill="1" applyBorder="1" applyAlignment="1">
      <alignment/>
    </xf>
    <xf numFmtId="3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175" fontId="20" fillId="0" borderId="0" xfId="0" applyNumberFormat="1" applyFont="1" applyAlignment="1">
      <alignment/>
    </xf>
    <xf numFmtId="175" fontId="22" fillId="0" borderId="0" xfId="0" applyNumberFormat="1" applyFont="1" applyAlignment="1">
      <alignment/>
    </xf>
    <xf numFmtId="171" fontId="20" fillId="0" borderId="0" xfId="53" applyFont="1" applyAlignment="1">
      <alignment/>
    </xf>
    <xf numFmtId="174" fontId="6" fillId="0" borderId="0" xfId="53" applyNumberFormat="1" applyFont="1" applyAlignment="1">
      <alignment/>
    </xf>
    <xf numFmtId="3" fontId="0" fillId="0" borderId="0" xfId="0" applyNumberFormat="1" applyAlignment="1">
      <alignment/>
    </xf>
    <xf numFmtId="171" fontId="0" fillId="0" borderId="0" xfId="53" applyFont="1" applyAlignment="1">
      <alignment/>
    </xf>
    <xf numFmtId="175" fontId="19" fillId="0" borderId="33" xfId="53" applyNumberFormat="1" applyFont="1" applyBorder="1" applyAlignment="1">
      <alignment/>
    </xf>
    <xf numFmtId="175" fontId="19" fillId="0" borderId="36" xfId="0" applyNumberFormat="1" applyFont="1" applyBorder="1" applyAlignment="1">
      <alignment/>
    </xf>
    <xf numFmtId="175" fontId="19" fillId="0" borderId="36" xfId="53" applyNumberFormat="1" applyFont="1" applyBorder="1" applyAlignment="1">
      <alignment/>
    </xf>
    <xf numFmtId="175" fontId="19" fillId="15" borderId="36" xfId="53" applyNumberFormat="1" applyFont="1" applyFill="1" applyBorder="1" applyAlignment="1">
      <alignment/>
    </xf>
    <xf numFmtId="175" fontId="18" fillId="15" borderId="36" xfId="53" applyNumberFormat="1" applyFont="1" applyFill="1" applyBorder="1" applyAlignment="1">
      <alignment/>
    </xf>
    <xf numFmtId="174" fontId="19" fillId="0" borderId="33" xfId="53" applyNumberFormat="1" applyFont="1" applyBorder="1" applyAlignment="1">
      <alignment/>
    </xf>
    <xf numFmtId="174" fontId="19" fillId="0" borderId="36" xfId="53" applyNumberFormat="1" applyFont="1" applyBorder="1" applyAlignment="1">
      <alignment/>
    </xf>
    <xf numFmtId="174" fontId="18" fillId="0" borderId="36" xfId="53" applyNumberFormat="1" applyFont="1" applyBorder="1" applyAlignment="1">
      <alignment horizontal="center" vertical="center"/>
    </xf>
    <xf numFmtId="174" fontId="19" fillId="15" borderId="36" xfId="53" applyNumberFormat="1" applyFont="1" applyFill="1" applyBorder="1" applyAlignment="1">
      <alignment/>
    </xf>
    <xf numFmtId="174" fontId="19" fillId="0" borderId="36" xfId="53" applyNumberFormat="1" applyFont="1" applyFill="1" applyBorder="1" applyAlignment="1">
      <alignment/>
    </xf>
    <xf numFmtId="174" fontId="18" fillId="15" borderId="36" xfId="53" applyNumberFormat="1" applyFont="1" applyFill="1" applyBorder="1" applyAlignment="1">
      <alignment horizontal="center" vertical="center"/>
    </xf>
    <xf numFmtId="174" fontId="18" fillId="15" borderId="36" xfId="53" applyNumberFormat="1" applyFont="1" applyFill="1" applyBorder="1" applyAlignment="1">
      <alignment/>
    </xf>
    <xf numFmtId="175" fontId="18" fillId="15" borderId="36" xfId="53" applyNumberFormat="1" applyFont="1" applyFill="1" applyBorder="1" applyAlignment="1">
      <alignment horizontal="center" vertical="center"/>
    </xf>
    <xf numFmtId="175" fontId="18" fillId="0" borderId="36" xfId="53" applyNumberFormat="1" applyFont="1" applyBorder="1" applyAlignment="1">
      <alignment horizontal="center" vertical="center"/>
    </xf>
    <xf numFmtId="0" fontId="0" fillId="0" borderId="36" xfId="0" applyFont="1" applyBorder="1" applyAlignment="1">
      <alignment/>
    </xf>
    <xf numFmtId="175" fontId="0" fillId="0" borderId="36" xfId="53" applyNumberFormat="1" applyFont="1" applyBorder="1" applyAlignment="1">
      <alignment/>
    </xf>
    <xf numFmtId="175" fontId="26" fillId="0" borderId="36" xfId="53" applyNumberFormat="1" applyFont="1" applyBorder="1" applyAlignment="1">
      <alignment/>
    </xf>
    <xf numFmtId="175" fontId="0" fillId="0" borderId="37" xfId="53" applyNumberFormat="1" applyFont="1" applyBorder="1" applyAlignment="1">
      <alignment/>
    </xf>
    <xf numFmtId="175" fontId="0" fillId="0" borderId="0" xfId="53" applyNumberFormat="1" applyFont="1" applyBorder="1" applyAlignment="1">
      <alignment/>
    </xf>
    <xf numFmtId="175" fontId="33" fillId="0" borderId="37" xfId="53" applyNumberFormat="1" applyFont="1" applyBorder="1" applyAlignment="1">
      <alignment/>
    </xf>
    <xf numFmtId="175" fontId="0" fillId="0" borderId="37" xfId="53" applyNumberFormat="1" applyFont="1" applyBorder="1" applyAlignment="1">
      <alignment/>
    </xf>
    <xf numFmtId="0" fontId="34" fillId="0" borderId="0" xfId="0" applyFont="1" applyAlignment="1">
      <alignment/>
    </xf>
    <xf numFmtId="0" fontId="33" fillId="0" borderId="0" xfId="0" applyFont="1" applyAlignment="1">
      <alignment/>
    </xf>
    <xf numFmtId="0" fontId="26" fillId="0" borderId="36" xfId="0" applyFont="1" applyBorder="1" applyAlignment="1">
      <alignment/>
    </xf>
    <xf numFmtId="0" fontId="33" fillId="0" borderId="36" xfId="0" applyFont="1" applyBorder="1" applyAlignment="1">
      <alignment/>
    </xf>
    <xf numFmtId="0" fontId="33" fillId="0" borderId="57" xfId="0" applyFont="1" applyFill="1" applyBorder="1" applyAlignment="1">
      <alignment/>
    </xf>
    <xf numFmtId="0" fontId="0" fillId="0" borderId="36" xfId="0" applyFill="1" applyBorder="1" applyAlignment="1">
      <alignment/>
    </xf>
    <xf numFmtId="3" fontId="26" fillId="0" borderId="36" xfId="0" applyNumberFormat="1" applyFont="1" applyBorder="1" applyAlignment="1">
      <alignment/>
    </xf>
    <xf numFmtId="0" fontId="35" fillId="0" borderId="0" xfId="0" applyFont="1" applyAlignment="1">
      <alignment horizontal="left" vertical="center"/>
    </xf>
    <xf numFmtId="0" fontId="33" fillId="0" borderId="58" xfId="0" applyFont="1" applyBorder="1" applyAlignment="1">
      <alignment horizontal="center"/>
    </xf>
    <xf numFmtId="14" fontId="33" fillId="0" borderId="5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6" xfId="0" applyBorder="1" applyAlignment="1">
      <alignment horizontal="center"/>
    </xf>
    <xf numFmtId="0" fontId="37" fillId="0" borderId="36" xfId="0" applyFont="1" applyBorder="1" applyAlignment="1">
      <alignment/>
    </xf>
    <xf numFmtId="3" fontId="33" fillId="0" borderId="36" xfId="44" applyNumberFormat="1" applyBorder="1" applyAlignment="1">
      <alignment/>
    </xf>
    <xf numFmtId="3" fontId="37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26" fillId="0" borderId="29" xfId="0" applyFont="1" applyBorder="1" applyAlignment="1">
      <alignment vertical="center"/>
    </xf>
    <xf numFmtId="0" fontId="34" fillId="0" borderId="30" xfId="0" applyFont="1" applyBorder="1" applyAlignment="1">
      <alignment vertical="center"/>
    </xf>
    <xf numFmtId="0" fontId="34" fillId="0" borderId="30" xfId="0" applyFont="1" applyBorder="1" applyAlignment="1">
      <alignment horizontal="center" vertical="center"/>
    </xf>
    <xf numFmtId="3" fontId="34" fillId="0" borderId="30" xfId="44" applyNumberFormat="1" applyFont="1" applyBorder="1" applyAlignment="1">
      <alignment vertical="center"/>
    </xf>
    <xf numFmtId="3" fontId="34" fillId="0" borderId="31" xfId="44" applyNumberFormat="1" applyFont="1" applyBorder="1" applyAlignment="1">
      <alignment vertical="center"/>
    </xf>
    <xf numFmtId="3" fontId="26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36" xfId="53" applyNumberFormat="1" applyFont="1" applyBorder="1" applyAlignment="1">
      <alignment/>
    </xf>
    <xf numFmtId="1" fontId="0" fillId="0" borderId="36" xfId="0" applyNumberFormat="1" applyBorder="1" applyAlignment="1">
      <alignment/>
    </xf>
    <xf numFmtId="0" fontId="33" fillId="0" borderId="29" xfId="0" applyFont="1" applyBorder="1" applyAlignment="1">
      <alignment vertical="center"/>
    </xf>
    <xf numFmtId="0" fontId="38" fillId="0" borderId="30" xfId="0" applyFont="1" applyBorder="1" applyAlignment="1">
      <alignment vertical="center"/>
    </xf>
    <xf numFmtId="0" fontId="38" fillId="0" borderId="30" xfId="0" applyFont="1" applyBorder="1" applyAlignment="1">
      <alignment horizontal="center" vertical="center"/>
    </xf>
    <xf numFmtId="1" fontId="0" fillId="0" borderId="0" xfId="0" applyNumberFormat="1" applyAlignment="1">
      <alignment/>
    </xf>
    <xf numFmtId="181" fontId="0" fillId="0" borderId="0" xfId="53" applyNumberFormat="1" applyFont="1" applyAlignment="1">
      <alignment/>
    </xf>
    <xf numFmtId="3" fontId="33" fillId="0" borderId="0" xfId="44" applyNumberFormat="1" applyBorder="1" applyAlignment="1">
      <alignment/>
    </xf>
    <xf numFmtId="0" fontId="26" fillId="0" borderId="0" xfId="0" applyFont="1" applyBorder="1" applyAlignment="1">
      <alignment/>
    </xf>
    <xf numFmtId="3" fontId="33" fillId="0" borderId="0" xfId="44" applyNumberFormat="1" applyFill="1" applyBorder="1" applyAlignment="1">
      <alignment/>
    </xf>
    <xf numFmtId="3" fontId="0" fillId="0" borderId="36" xfId="0" applyNumberFormat="1" applyBorder="1" applyAlignment="1">
      <alignment/>
    </xf>
    <xf numFmtId="174" fontId="33" fillId="0" borderId="36" xfId="53" applyNumberFormat="1" applyFont="1" applyBorder="1" applyAlignment="1">
      <alignment/>
    </xf>
    <xf numFmtId="174" fontId="6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0" fontId="57" fillId="0" borderId="0" xfId="0" applyFont="1" applyAlignment="1">
      <alignment/>
    </xf>
    <xf numFmtId="182" fontId="0" fillId="0" borderId="36" xfId="0" applyNumberFormat="1" applyBorder="1" applyAlignment="1">
      <alignment/>
    </xf>
    <xf numFmtId="0" fontId="5" fillId="0" borderId="0" xfId="0" applyFont="1" applyAlignment="1">
      <alignment/>
    </xf>
    <xf numFmtId="0" fontId="58" fillId="0" borderId="0" xfId="0" applyFont="1" applyAlignment="1">
      <alignment/>
    </xf>
    <xf numFmtId="0" fontId="5" fillId="0" borderId="36" xfId="0" applyFont="1" applyBorder="1" applyAlignment="1">
      <alignment/>
    </xf>
    <xf numFmtId="14" fontId="59" fillId="15" borderId="30" xfId="0" applyNumberFormat="1" applyFont="1" applyFill="1" applyBorder="1" applyAlignment="1">
      <alignment horizontal="center"/>
    </xf>
    <xf numFmtId="0" fontId="59" fillId="15" borderId="30" xfId="0" applyFont="1" applyFill="1" applyBorder="1" applyAlignment="1">
      <alignment horizontal="center"/>
    </xf>
    <xf numFmtId="0" fontId="60" fillId="0" borderId="0" xfId="0" applyFont="1" applyAlignment="1">
      <alignment/>
    </xf>
    <xf numFmtId="0" fontId="26" fillId="0" borderId="58" xfId="0" applyFont="1" applyBorder="1" applyAlignment="1">
      <alignment/>
    </xf>
    <xf numFmtId="0" fontId="33" fillId="0" borderId="58" xfId="0" applyFont="1" applyBorder="1" applyAlignment="1">
      <alignment/>
    </xf>
    <xf numFmtId="0" fontId="26" fillId="0" borderId="36" xfId="0" applyFont="1" applyBorder="1" applyAlignment="1">
      <alignment/>
    </xf>
    <xf numFmtId="0" fontId="26" fillId="0" borderId="60" xfId="0" applyFont="1" applyBorder="1" applyAlignment="1">
      <alignment/>
    </xf>
    <xf numFmtId="0" fontId="26" fillId="0" borderId="61" xfId="0" applyFont="1" applyBorder="1" applyAlignment="1">
      <alignment/>
    </xf>
    <xf numFmtId="0" fontId="26" fillId="0" borderId="59" xfId="0" applyFont="1" applyBorder="1" applyAlignment="1">
      <alignment/>
    </xf>
    <xf numFmtId="0" fontId="25" fillId="0" borderId="0" xfId="0" applyFont="1" applyAlignment="1">
      <alignment/>
    </xf>
    <xf numFmtId="0" fontId="5" fillId="0" borderId="0" xfId="0" applyFont="1" applyAlignment="1">
      <alignment/>
    </xf>
    <xf numFmtId="0" fontId="26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0" borderId="25" xfId="0" applyFont="1" applyBorder="1" applyAlignment="1">
      <alignment horizontal="center"/>
    </xf>
    <xf numFmtId="175" fontId="21" fillId="0" borderId="0" xfId="53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5" fontId="9" fillId="0" borderId="0" xfId="53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62" fillId="0" borderId="0" xfId="0" applyFont="1" applyAlignment="1">
      <alignment/>
    </xf>
    <xf numFmtId="175" fontId="26" fillId="15" borderId="36" xfId="53" applyNumberFormat="1" applyFont="1" applyFill="1" applyBorder="1" applyAlignment="1">
      <alignment/>
    </xf>
    <xf numFmtId="0" fontId="26" fillId="15" borderId="35" xfId="0" applyFont="1" applyFill="1" applyBorder="1" applyAlignment="1">
      <alignment/>
    </xf>
    <xf numFmtId="0" fontId="26" fillId="15" borderId="36" xfId="0" applyFont="1" applyFill="1" applyBorder="1" applyAlignment="1">
      <alignment/>
    </xf>
    <xf numFmtId="175" fontId="26" fillId="0" borderId="36" xfId="53" applyNumberFormat="1" applyFont="1" applyBorder="1" applyAlignment="1">
      <alignment/>
    </xf>
    <xf numFmtId="175" fontId="26" fillId="0" borderId="37" xfId="53" applyNumberFormat="1" applyFont="1" applyBorder="1" applyAlignment="1">
      <alignment/>
    </xf>
    <xf numFmtId="0" fontId="26" fillId="15" borderId="62" xfId="0" applyFont="1" applyFill="1" applyBorder="1" applyAlignment="1">
      <alignment wrapText="1"/>
    </xf>
    <xf numFmtId="0" fontId="26" fillId="15" borderId="63" xfId="0" applyFont="1" applyFill="1" applyBorder="1" applyAlignment="1">
      <alignment wrapText="1"/>
    </xf>
    <xf numFmtId="0" fontId="26" fillId="15" borderId="58" xfId="0" applyFont="1" applyFill="1" applyBorder="1" applyAlignment="1">
      <alignment wrapText="1"/>
    </xf>
    <xf numFmtId="0" fontId="26" fillId="15" borderId="59" xfId="0" applyFont="1" applyFill="1" applyBorder="1" applyAlignment="1">
      <alignment wrapText="1"/>
    </xf>
    <xf numFmtId="175" fontId="26" fillId="15" borderId="58" xfId="53" applyNumberFormat="1" applyFont="1" applyFill="1" applyBorder="1" applyAlignment="1">
      <alignment/>
    </xf>
    <xf numFmtId="175" fontId="26" fillId="15" borderId="59" xfId="53" applyNumberFormat="1" applyFont="1" applyFill="1" applyBorder="1" applyAlignment="1">
      <alignment/>
    </xf>
    <xf numFmtId="0" fontId="26" fillId="0" borderId="35" xfId="0" applyFont="1" applyBorder="1" applyAlignment="1">
      <alignment/>
    </xf>
    <xf numFmtId="0" fontId="26" fillId="0" borderId="36" xfId="0" applyFont="1" applyBorder="1" applyAlignment="1">
      <alignment/>
    </xf>
    <xf numFmtId="0" fontId="36" fillId="0" borderId="0" xfId="0" applyFont="1" applyAlignment="1">
      <alignment horizontal="center"/>
    </xf>
    <xf numFmtId="0" fontId="33" fillId="0" borderId="58" xfId="0" applyFont="1" applyBorder="1" applyAlignment="1">
      <alignment horizontal="center" vertical="center"/>
    </xf>
    <xf numFmtId="0" fontId="33" fillId="0" borderId="59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Hyperlink" xfId="42"/>
    <cellStyle name="Followed Hyperlink" xfId="43"/>
    <cellStyle name="Comma_21.Aktivet Afatgjata Materiale  09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Input" xfId="51"/>
    <cellStyle name="Linked Cell" xfId="52"/>
    <cellStyle name="Comma" xfId="53"/>
    <cellStyle name="Comma [0]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Currency" xfId="62"/>
    <cellStyle name="Currency [0]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imir\Desktop\my%20doc\AUDITIME%202010\FOOD%20TRADE%20OK\Auditim%20-%20bilanci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llogaritjet e tatim fitimit"/>
      <sheetName val="shenime per pasqyrat financiare"/>
      <sheetName val="kapitali"/>
      <sheetName val="cashflow"/>
      <sheetName val="aktivi-pasivi"/>
      <sheetName val="pash"/>
    </sheetNames>
    <sheetDataSet>
      <sheetData sheetId="4">
        <row r="29">
          <cell r="B29" t="str">
            <v>Te pagueshme te tjera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1" max="1" width="4.8515625" style="1" customWidth="1"/>
    <col min="2" max="2" width="47.421875" style="1" customWidth="1"/>
    <col min="3" max="3" width="10.421875" style="1" customWidth="1"/>
    <col min="4" max="4" width="19.140625" style="1" customWidth="1"/>
    <col min="5" max="5" width="20.8515625" style="1" customWidth="1"/>
    <col min="6" max="6" width="10.140625" style="1" bestFit="1" customWidth="1"/>
    <col min="7" max="7" width="15.7109375" style="1" bestFit="1" customWidth="1"/>
    <col min="8" max="16384" width="9.140625" style="1" customWidth="1"/>
  </cols>
  <sheetData>
    <row r="1" ht="18.75" thickBot="1">
      <c r="B1" s="1" t="s">
        <v>318</v>
      </c>
    </row>
    <row r="2" spans="1:5" ht="44.25" customHeight="1" thickBot="1">
      <c r="A2" s="2"/>
      <c r="B2" s="3" t="s">
        <v>29</v>
      </c>
      <c r="C2" s="4" t="s">
        <v>30</v>
      </c>
      <c r="D2" s="5" t="s">
        <v>200</v>
      </c>
      <c r="E2" s="5" t="s">
        <v>31</v>
      </c>
    </row>
    <row r="3" spans="1:5" ht="15">
      <c r="A3" s="6" t="s">
        <v>32</v>
      </c>
      <c r="B3" s="7" t="s">
        <v>33</v>
      </c>
      <c r="C3" s="8"/>
      <c r="D3" s="9"/>
      <c r="E3" s="46"/>
    </row>
    <row r="4" spans="1:5" ht="15">
      <c r="A4" s="10">
        <v>1</v>
      </c>
      <c r="B4" s="11" t="s">
        <v>34</v>
      </c>
      <c r="C4" s="12" t="s">
        <v>35</v>
      </c>
      <c r="D4" s="206">
        <v>87583109.57229999</v>
      </c>
      <c r="E4" s="48">
        <v>100910681.20600002</v>
      </c>
    </row>
    <row r="5" spans="1:5" ht="15">
      <c r="A5" s="10">
        <v>2</v>
      </c>
      <c r="B5" s="11" t="s">
        <v>36</v>
      </c>
      <c r="C5" s="13"/>
      <c r="D5" s="207"/>
      <c r="E5" s="158"/>
    </row>
    <row r="6" spans="1:5" ht="13.5" customHeight="1">
      <c r="A6" s="10">
        <v>3</v>
      </c>
      <c r="B6" s="11" t="s">
        <v>37</v>
      </c>
      <c r="C6" s="13"/>
      <c r="D6" s="207"/>
      <c r="E6" s="158"/>
    </row>
    <row r="7" spans="1:5" ht="15">
      <c r="A7" s="10"/>
      <c r="B7" s="14" t="s">
        <v>38</v>
      </c>
      <c r="C7" s="15">
        <v>2</v>
      </c>
      <c r="D7" s="206">
        <v>9068232.8</v>
      </c>
      <c r="E7" s="48">
        <v>3253555.6</v>
      </c>
    </row>
    <row r="8" spans="1:5" ht="15">
      <c r="A8" s="10"/>
      <c r="B8" s="14" t="s">
        <v>19</v>
      </c>
      <c r="C8" s="15">
        <v>3</v>
      </c>
      <c r="D8" s="206">
        <v>120484</v>
      </c>
      <c r="E8" s="48"/>
    </row>
    <row r="9" spans="1:6" ht="15">
      <c r="A9" s="10">
        <v>4</v>
      </c>
      <c r="B9" s="11" t="s">
        <v>39</v>
      </c>
      <c r="C9" s="15">
        <v>4</v>
      </c>
      <c r="D9" s="206">
        <v>93755234.516</v>
      </c>
      <c r="E9" s="48">
        <v>102396417.506</v>
      </c>
      <c r="F9" s="44"/>
    </row>
    <row r="10" spans="1:6" ht="15">
      <c r="A10" s="10">
        <v>5</v>
      </c>
      <c r="B10" s="11" t="s">
        <v>40</v>
      </c>
      <c r="C10" s="13"/>
      <c r="D10" s="207">
        <v>915660</v>
      </c>
      <c r="E10" s="48">
        <v>6170438</v>
      </c>
      <c r="F10" s="44"/>
    </row>
    <row r="11" spans="1:6" ht="15">
      <c r="A11" s="10">
        <v>6</v>
      </c>
      <c r="B11" s="11" t="s">
        <v>41</v>
      </c>
      <c r="C11" s="13"/>
      <c r="D11" s="208"/>
      <c r="E11" s="158"/>
      <c r="F11" s="44"/>
    </row>
    <row r="12" spans="1:5" ht="15.75" thickBot="1">
      <c r="A12" s="16">
        <v>7</v>
      </c>
      <c r="B12" s="17" t="s">
        <v>42</v>
      </c>
      <c r="C12" s="18">
        <v>5</v>
      </c>
      <c r="D12" s="209">
        <v>12752077</v>
      </c>
      <c r="E12" s="51">
        <v>14391577.85</v>
      </c>
    </row>
    <row r="13" spans="1:5" ht="15.75" thickBot="1">
      <c r="A13" s="19"/>
      <c r="B13" s="20" t="s">
        <v>43</v>
      </c>
      <c r="C13" s="21"/>
      <c r="D13" s="200">
        <v>204194797.8883</v>
      </c>
      <c r="E13" s="159">
        <v>227122670.162</v>
      </c>
    </row>
    <row r="14" spans="1:5" ht="15">
      <c r="A14" s="6" t="s">
        <v>44</v>
      </c>
      <c r="B14" s="7" t="s">
        <v>45</v>
      </c>
      <c r="C14" s="22"/>
      <c r="D14" s="210"/>
      <c r="E14" s="46"/>
    </row>
    <row r="15" spans="1:5" ht="15">
      <c r="A15" s="10">
        <v>1</v>
      </c>
      <c r="B15" s="11" t="s">
        <v>46</v>
      </c>
      <c r="C15" s="15"/>
      <c r="D15" s="211"/>
      <c r="E15" s="48"/>
    </row>
    <row r="16" spans="1:7" ht="22.5" customHeight="1">
      <c r="A16" s="10">
        <v>2</v>
      </c>
      <c r="B16" s="11" t="s">
        <v>47</v>
      </c>
      <c r="C16" s="15">
        <v>6</v>
      </c>
      <c r="D16" s="211">
        <v>198954096.20619997</v>
      </c>
      <c r="E16" s="48">
        <v>204821161.79900002</v>
      </c>
      <c r="G16" s="23"/>
    </row>
    <row r="17" spans="1:5" ht="19.5" customHeight="1">
      <c r="A17" s="10">
        <v>3</v>
      </c>
      <c r="B17" s="11" t="s">
        <v>48</v>
      </c>
      <c r="C17" s="13"/>
      <c r="D17" s="208"/>
      <c r="E17" s="158"/>
    </row>
    <row r="18" spans="1:5" ht="18.75" customHeight="1">
      <c r="A18" s="10">
        <v>4</v>
      </c>
      <c r="B18" s="11" t="s">
        <v>14</v>
      </c>
      <c r="C18" s="15">
        <v>7</v>
      </c>
      <c r="D18" s="211">
        <v>51348230.870000005</v>
      </c>
      <c r="E18" s="160">
        <v>54340688.79000001</v>
      </c>
    </row>
    <row r="19" spans="1:5" ht="15.75" customHeight="1">
      <c r="A19" s="10">
        <v>5</v>
      </c>
      <c r="B19" s="11" t="s">
        <v>49</v>
      </c>
      <c r="C19" s="13"/>
      <c r="D19" s="208"/>
      <c r="E19" s="158"/>
    </row>
    <row r="20" spans="1:5" ht="16.5" customHeight="1" thickBot="1">
      <c r="A20" s="16">
        <v>6</v>
      </c>
      <c r="B20" s="17" t="s">
        <v>50</v>
      </c>
      <c r="C20" s="24"/>
      <c r="D20" s="209"/>
      <c r="E20" s="62" t="s">
        <v>51</v>
      </c>
    </row>
    <row r="21" spans="1:5" ht="15.75" thickBot="1">
      <c r="A21" s="25"/>
      <c r="B21" s="26" t="s">
        <v>52</v>
      </c>
      <c r="C21" s="27"/>
      <c r="D21" s="202">
        <v>250302327.07619998</v>
      </c>
      <c r="E21" s="161">
        <v>259161850.58900005</v>
      </c>
    </row>
    <row r="22" spans="1:5" ht="15.75" thickBot="1">
      <c r="A22" s="2"/>
      <c r="B22" s="3" t="s">
        <v>53</v>
      </c>
      <c r="C22" s="4"/>
      <c r="D22" s="28">
        <v>454497124.96449995</v>
      </c>
      <c r="E22" s="162">
        <v>486284520.75100005</v>
      </c>
    </row>
    <row r="23" spans="1:5" ht="15.75" thickBot="1">
      <c r="A23" s="29"/>
      <c r="B23" s="30" t="s">
        <v>54</v>
      </c>
      <c r="C23" s="27"/>
      <c r="D23" s="202"/>
      <c r="E23" s="163"/>
    </row>
    <row r="24" spans="1:5" ht="15">
      <c r="A24" s="6" t="s">
        <v>32</v>
      </c>
      <c r="B24" s="7" t="s">
        <v>55</v>
      </c>
      <c r="C24" s="31"/>
      <c r="D24" s="201"/>
      <c r="E24" s="46"/>
    </row>
    <row r="25" spans="1:5" ht="15">
      <c r="A25" s="10">
        <v>1</v>
      </c>
      <c r="B25" s="11" t="s">
        <v>56</v>
      </c>
      <c r="C25" s="32"/>
      <c r="D25" s="199"/>
      <c r="E25" s="158"/>
    </row>
    <row r="26" spans="1:5" ht="15">
      <c r="A26" s="10">
        <v>2</v>
      </c>
      <c r="B26" s="11" t="s">
        <v>57</v>
      </c>
      <c r="C26" s="33"/>
      <c r="D26" s="203"/>
      <c r="E26" s="48"/>
    </row>
    <row r="27" spans="1:5" ht="15">
      <c r="A27" s="10">
        <v>3</v>
      </c>
      <c r="B27" s="11" t="s">
        <v>58</v>
      </c>
      <c r="C27" s="32"/>
      <c r="D27" s="199"/>
      <c r="E27" s="158"/>
    </row>
    <row r="28" spans="1:5" ht="15">
      <c r="A28" s="34"/>
      <c r="B28" s="14" t="s">
        <v>59</v>
      </c>
      <c r="C28" s="33">
        <v>8</v>
      </c>
      <c r="D28" s="211">
        <v>202028836.55520004</v>
      </c>
      <c r="E28" s="48">
        <v>227048584.7484</v>
      </c>
    </row>
    <row r="29" spans="1:5" ht="15">
      <c r="A29" s="34"/>
      <c r="B29" s="14" t="s">
        <v>20</v>
      </c>
      <c r="C29" s="33">
        <v>9</v>
      </c>
      <c r="D29" s="211">
        <v>21163770.555600032</v>
      </c>
      <c r="E29" s="48">
        <v>18358944.4964</v>
      </c>
    </row>
    <row r="30" spans="1:5" ht="15">
      <c r="A30" s="34"/>
      <c r="B30" s="14" t="s">
        <v>60</v>
      </c>
      <c r="C30" s="35"/>
      <c r="D30" s="208"/>
      <c r="E30" s="48"/>
    </row>
    <row r="31" spans="1:5" ht="15">
      <c r="A31" s="34"/>
      <c r="B31" s="14" t="s">
        <v>61</v>
      </c>
      <c r="C31" s="35"/>
      <c r="D31" s="205"/>
      <c r="E31" s="158"/>
    </row>
    <row r="32" spans="1:5" ht="15">
      <c r="A32" s="10">
        <v>4</v>
      </c>
      <c r="B32" s="11" t="s">
        <v>62</v>
      </c>
      <c r="C32" s="33"/>
      <c r="D32" s="203"/>
      <c r="E32" s="48"/>
    </row>
    <row r="33" spans="1:5" ht="15.75" thickBot="1">
      <c r="A33" s="16">
        <v>5</v>
      </c>
      <c r="B33" s="17" t="s">
        <v>63</v>
      </c>
      <c r="C33" s="36"/>
      <c r="D33" s="204"/>
      <c r="E33" s="164"/>
    </row>
    <row r="34" spans="1:5" ht="15.75" thickBot="1">
      <c r="A34" s="2"/>
      <c r="B34" s="20" t="s">
        <v>64</v>
      </c>
      <c r="C34" s="37"/>
      <c r="D34" s="200">
        <v>223192607.1108001</v>
      </c>
      <c r="E34" s="159">
        <v>245407529.2448</v>
      </c>
    </row>
    <row r="35" spans="1:5" ht="15">
      <c r="A35" s="6" t="s">
        <v>44</v>
      </c>
      <c r="B35" s="7" t="s">
        <v>65</v>
      </c>
      <c r="C35" s="31"/>
      <c r="D35" s="201"/>
      <c r="E35" s="46"/>
    </row>
    <row r="36" spans="1:5" ht="15">
      <c r="A36" s="10">
        <v>1</v>
      </c>
      <c r="B36" s="11" t="s">
        <v>66</v>
      </c>
      <c r="C36" s="33">
        <v>10</v>
      </c>
      <c r="D36" s="211">
        <v>83734244.6865</v>
      </c>
      <c r="E36" s="48">
        <v>102642591.52530003</v>
      </c>
    </row>
    <row r="37" spans="1:5" ht="15">
      <c r="A37" s="10">
        <v>2</v>
      </c>
      <c r="B37" s="11" t="s">
        <v>67</v>
      </c>
      <c r="C37" s="32"/>
      <c r="D37" s="199"/>
      <c r="E37" s="160"/>
    </row>
    <row r="38" spans="1:5" ht="15">
      <c r="A38" s="10">
        <v>3</v>
      </c>
      <c r="B38" s="11" t="s">
        <v>68</v>
      </c>
      <c r="C38" s="33"/>
      <c r="D38" s="203"/>
      <c r="E38" s="160"/>
    </row>
    <row r="39" spans="1:5" ht="15.75" thickBot="1">
      <c r="A39" s="16">
        <v>4</v>
      </c>
      <c r="B39" s="17" t="s">
        <v>62</v>
      </c>
      <c r="C39" s="36"/>
      <c r="D39" s="204"/>
      <c r="E39" s="165"/>
    </row>
    <row r="40" spans="1:5" ht="15.75" thickBot="1">
      <c r="A40" s="2"/>
      <c r="B40" s="20" t="s">
        <v>69</v>
      </c>
      <c r="C40" s="37"/>
      <c r="D40" s="200">
        <v>83734244.6865</v>
      </c>
      <c r="E40" s="159">
        <v>102642591.52530003</v>
      </c>
    </row>
    <row r="41" spans="1:5" ht="15">
      <c r="A41" s="6" t="s">
        <v>70</v>
      </c>
      <c r="B41" s="7" t="s">
        <v>12</v>
      </c>
      <c r="C41" s="31">
        <v>11</v>
      </c>
      <c r="D41" s="210"/>
      <c r="E41" s="46"/>
    </row>
    <row r="42" spans="1:5" ht="15">
      <c r="A42" s="10">
        <v>1</v>
      </c>
      <c r="B42" s="11" t="s">
        <v>71</v>
      </c>
      <c r="C42" s="33"/>
      <c r="D42" s="211">
        <v>135260627</v>
      </c>
      <c r="E42" s="48">
        <v>135260627</v>
      </c>
    </row>
    <row r="43" spans="1:5" ht="15">
      <c r="A43" s="10">
        <v>2</v>
      </c>
      <c r="B43" s="11" t="s">
        <v>72</v>
      </c>
      <c r="C43" s="32"/>
      <c r="D43" s="208"/>
      <c r="E43" s="48"/>
    </row>
    <row r="44" spans="1:5" ht="15">
      <c r="A44" s="10">
        <v>3</v>
      </c>
      <c r="B44" s="11" t="s">
        <v>73</v>
      </c>
      <c r="C44" s="33"/>
      <c r="D44" s="211"/>
      <c r="E44" s="48"/>
    </row>
    <row r="45" spans="1:5" ht="15">
      <c r="A45" s="10">
        <v>4</v>
      </c>
      <c r="B45" s="11" t="s">
        <v>74</v>
      </c>
      <c r="C45" s="38"/>
      <c r="D45" s="208"/>
      <c r="E45" s="158" t="s">
        <v>51</v>
      </c>
    </row>
    <row r="46" spans="1:5" ht="15">
      <c r="A46" s="10">
        <v>6</v>
      </c>
      <c r="B46" s="11" t="s">
        <v>75</v>
      </c>
      <c r="C46" s="32"/>
      <c r="D46" s="208">
        <v>2973773</v>
      </c>
      <c r="E46" s="48"/>
    </row>
    <row r="47" spans="1:5" ht="15.75" thickBot="1">
      <c r="A47" s="16">
        <v>7</v>
      </c>
      <c r="B47" s="17" t="s">
        <v>76</v>
      </c>
      <c r="C47" s="39"/>
      <c r="D47" s="213">
        <v>9335873.09649998</v>
      </c>
      <c r="E47" s="51">
        <v>2973773</v>
      </c>
    </row>
    <row r="48" spans="1:5" ht="15.75" thickBot="1">
      <c r="A48" s="2"/>
      <c r="B48" s="20" t="s">
        <v>77</v>
      </c>
      <c r="C48" s="40"/>
      <c r="D48" s="214">
        <v>147570273.09649998</v>
      </c>
      <c r="E48" s="159">
        <v>138234400</v>
      </c>
    </row>
    <row r="49" spans="1:7" ht="15.75" thickBot="1">
      <c r="A49" s="41"/>
      <c r="B49" s="41" t="s">
        <v>78</v>
      </c>
      <c r="C49" s="42"/>
      <c r="D49" s="43">
        <v>454497124.8938001</v>
      </c>
      <c r="E49" s="166">
        <v>486284520.7701</v>
      </c>
      <c r="G49" s="44"/>
    </row>
    <row r="50" spans="4:5" ht="15">
      <c r="D50" s="215"/>
      <c r="E50" s="44"/>
    </row>
    <row r="51" ht="14.25">
      <c r="E51" s="44"/>
    </row>
    <row r="52" ht="14.25">
      <c r="E52" s="44"/>
    </row>
    <row r="53" ht="14.25">
      <c r="B53" s="223"/>
    </row>
    <row r="54" ht="14.25">
      <c r="B54" s="223"/>
    </row>
    <row r="55" ht="14.25">
      <c r="B55" s="223"/>
    </row>
    <row r="56" ht="14.25">
      <c r="B56" s="44"/>
    </row>
  </sheetData>
  <sheetProtection/>
  <printOptions/>
  <pageMargins left="0.17" right="0.17" top="0.22" bottom="0.22" header="0.17" footer="0.17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6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47.140625" style="1" customWidth="1"/>
    <col min="2" max="2" width="11.421875" style="1" customWidth="1"/>
    <col min="3" max="3" width="17.00390625" style="1" customWidth="1"/>
    <col min="4" max="4" width="19.00390625" style="1" customWidth="1"/>
    <col min="5" max="5" width="9.140625" style="1" customWidth="1"/>
    <col min="6" max="6" width="18.421875" style="1" customWidth="1"/>
    <col min="7" max="16384" width="9.140625" style="1" customWidth="1"/>
  </cols>
  <sheetData>
    <row r="2" spans="1:4" ht="18.75" thickBot="1">
      <c r="A2" s="301" t="s">
        <v>319</v>
      </c>
      <c r="B2" s="302"/>
      <c r="C2" s="302"/>
      <c r="D2" s="302"/>
    </row>
    <row r="3" spans="1:4" ht="66.75" customHeight="1" thickBot="1">
      <c r="A3" s="3" t="s">
        <v>79</v>
      </c>
      <c r="B3" s="4" t="s">
        <v>30</v>
      </c>
      <c r="C3" s="5" t="s">
        <v>200</v>
      </c>
      <c r="D3" s="5" t="s">
        <v>31</v>
      </c>
    </row>
    <row r="4" spans="1:4" ht="15">
      <c r="A4" s="6"/>
      <c r="B4" s="8"/>
      <c r="C4" s="8"/>
      <c r="D4" s="167"/>
    </row>
    <row r="5" spans="1:4" ht="28.5" customHeight="1">
      <c r="A5" s="34" t="s">
        <v>80</v>
      </c>
      <c r="B5" s="47">
        <v>12</v>
      </c>
      <c r="C5" s="176">
        <v>1231745262</v>
      </c>
      <c r="D5" s="168">
        <v>1217825289</v>
      </c>
    </row>
    <row r="6" spans="1:6" ht="23.25" customHeight="1" thickBot="1">
      <c r="A6" s="49" t="s">
        <v>81</v>
      </c>
      <c r="B6" s="50">
        <v>13</v>
      </c>
      <c r="C6" s="177">
        <v>-973902222</v>
      </c>
      <c r="D6" s="169">
        <v>-989350833.11</v>
      </c>
      <c r="F6" s="282"/>
    </row>
    <row r="7" spans="1:6" ht="36" customHeight="1" thickBot="1">
      <c r="A7" s="20" t="s">
        <v>82</v>
      </c>
      <c r="B7" s="52"/>
      <c r="C7" s="178">
        <v>257843040</v>
      </c>
      <c r="D7" s="53">
        <v>228474455.89</v>
      </c>
      <c r="F7" s="223"/>
    </row>
    <row r="8" spans="1:4" ht="24" customHeight="1">
      <c r="A8" s="54" t="s">
        <v>83</v>
      </c>
      <c r="B8" s="55">
        <v>14</v>
      </c>
      <c r="C8" s="179"/>
      <c r="D8" s="170">
        <v>5208262</v>
      </c>
    </row>
    <row r="9" spans="1:4" ht="24" customHeight="1">
      <c r="A9" s="34" t="s">
        <v>84</v>
      </c>
      <c r="B9" s="56"/>
      <c r="C9" s="180"/>
      <c r="D9" s="168"/>
    </row>
    <row r="10" spans="1:6" ht="24" customHeight="1">
      <c r="A10" s="34" t="s">
        <v>28</v>
      </c>
      <c r="B10" s="47">
        <v>15</v>
      </c>
      <c r="C10" s="176">
        <v>-170862664.66320002</v>
      </c>
      <c r="D10" s="168">
        <v>-156231105.39429998</v>
      </c>
      <c r="F10" s="57"/>
    </row>
    <row r="11" spans="1:4" ht="24" customHeight="1">
      <c r="A11" s="34" t="s">
        <v>85</v>
      </c>
      <c r="B11" s="47">
        <v>16</v>
      </c>
      <c r="C11" s="176">
        <v>-55625293</v>
      </c>
      <c r="D11" s="168">
        <v>-55093580</v>
      </c>
    </row>
    <row r="12" spans="1:4" ht="24" customHeight="1">
      <c r="A12" s="34" t="s">
        <v>86</v>
      </c>
      <c r="B12" s="47">
        <v>17</v>
      </c>
      <c r="C12" s="176">
        <v>-11899846</v>
      </c>
      <c r="D12" s="168">
        <v>-11462145</v>
      </c>
    </row>
    <row r="13" spans="1:4" ht="24" customHeight="1" thickBot="1">
      <c r="A13" s="49" t="s">
        <v>87</v>
      </c>
      <c r="B13" s="50">
        <v>18</v>
      </c>
      <c r="C13" s="177">
        <v>-3196718.3309999993</v>
      </c>
      <c r="D13" s="169">
        <v>-1015869</v>
      </c>
    </row>
    <row r="14" spans="1:4" ht="24.75" customHeight="1" thickBot="1">
      <c r="A14" s="20" t="s">
        <v>88</v>
      </c>
      <c r="B14" s="52"/>
      <c r="C14" s="178">
        <v>-241584521.99420002</v>
      </c>
      <c r="D14" s="53">
        <v>-218594437.39429998</v>
      </c>
    </row>
    <row r="15" spans="1:4" ht="15.75" thickBot="1">
      <c r="A15" s="29"/>
      <c r="B15" s="27"/>
      <c r="C15" s="181"/>
      <c r="D15" s="171"/>
    </row>
    <row r="16" spans="1:4" ht="30.75" customHeight="1" thickBot="1">
      <c r="A16" s="20" t="s">
        <v>89</v>
      </c>
      <c r="B16" s="58"/>
      <c r="C16" s="182">
        <v>16258518.005799979</v>
      </c>
      <c r="D16" s="53">
        <v>9880018.495700002</v>
      </c>
    </row>
    <row r="17" spans="1:4" ht="15">
      <c r="A17" s="54"/>
      <c r="B17" s="7"/>
      <c r="C17" s="183"/>
      <c r="D17" s="170"/>
    </row>
    <row r="18" spans="1:4" ht="18.75" customHeight="1">
      <c r="A18" s="34" t="s">
        <v>90</v>
      </c>
      <c r="B18" s="47">
        <v>19</v>
      </c>
      <c r="C18" s="176">
        <v>-5631897.039299999</v>
      </c>
      <c r="D18" s="168">
        <v>-6566137</v>
      </c>
    </row>
    <row r="19" spans="1:4" ht="18.75" customHeight="1" thickBot="1">
      <c r="A19" s="49" t="s">
        <v>91</v>
      </c>
      <c r="B19" s="50">
        <v>20</v>
      </c>
      <c r="C19" s="177">
        <v>388796.13</v>
      </c>
      <c r="D19" s="169">
        <v>516948</v>
      </c>
    </row>
    <row r="20" spans="1:4" ht="22.5" customHeight="1" thickBot="1">
      <c r="A20" s="20" t="s">
        <v>92</v>
      </c>
      <c r="B20" s="52"/>
      <c r="C20" s="178">
        <v>-5243100.9092999995</v>
      </c>
      <c r="D20" s="53">
        <v>-6049189</v>
      </c>
    </row>
    <row r="21" spans="1:4" ht="15.75" thickBot="1">
      <c r="A21" s="29"/>
      <c r="B21" s="27"/>
      <c r="C21" s="181"/>
      <c r="D21" s="171"/>
    </row>
    <row r="22" spans="1:6" ht="32.25" customHeight="1" thickBot="1">
      <c r="A22" s="59" t="s">
        <v>93</v>
      </c>
      <c r="B22" s="58"/>
      <c r="C22" s="182">
        <v>11015417.09649998</v>
      </c>
      <c r="D22" s="53">
        <v>3830829</v>
      </c>
      <c r="F22" s="57"/>
    </row>
    <row r="23" spans="1:4" ht="15">
      <c r="A23" s="6"/>
      <c r="B23" s="7"/>
      <c r="C23" s="183"/>
      <c r="D23" s="170"/>
    </row>
    <row r="24" spans="1:4" ht="15">
      <c r="A24" s="34" t="s">
        <v>94</v>
      </c>
      <c r="B24" s="60"/>
      <c r="C24" s="216">
        <v>1679544</v>
      </c>
      <c r="D24" s="168">
        <v>857056</v>
      </c>
    </row>
    <row r="25" spans="1:4" ht="15.75" thickBot="1">
      <c r="A25" s="49"/>
      <c r="B25" s="61"/>
      <c r="C25" s="184"/>
      <c r="D25" s="169"/>
    </row>
    <row r="26" spans="1:4" ht="21.75" customHeight="1" thickBot="1">
      <c r="A26" s="63" t="s">
        <v>95</v>
      </c>
      <c r="B26" s="64"/>
      <c r="C26" s="212">
        <v>9335873.09649998</v>
      </c>
      <c r="D26" s="172">
        <v>2973773</v>
      </c>
    </row>
  </sheetData>
  <sheetProtection/>
  <printOptions/>
  <pageMargins left="0.19" right="0.14" top="0.26" bottom="0.23" header="0.17" footer="0.1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0">
      <selection activeCell="H43" sqref="H43"/>
    </sheetView>
  </sheetViews>
  <sheetFormatPr defaultColWidth="9.140625" defaultRowHeight="12.75"/>
  <cols>
    <col min="1" max="1" width="6.421875" style="67" customWidth="1"/>
    <col min="2" max="2" width="53.00390625" style="67" customWidth="1"/>
    <col min="3" max="3" width="15.00390625" style="67" customWidth="1"/>
    <col min="4" max="4" width="17.00390625" style="67" customWidth="1"/>
    <col min="5" max="5" width="13.421875" style="67" hidden="1" customWidth="1"/>
    <col min="6" max="6" width="9.140625" style="67" customWidth="1"/>
    <col min="7" max="7" width="15.7109375" style="67" customWidth="1"/>
    <col min="8" max="16384" width="9.140625" style="67" customWidth="1"/>
  </cols>
  <sheetData>
    <row r="1" spans="1:5" ht="26.25" thickBot="1">
      <c r="A1" s="303"/>
      <c r="B1" s="66" t="s">
        <v>320</v>
      </c>
      <c r="C1" s="66"/>
      <c r="D1" s="65"/>
      <c r="E1" s="65"/>
    </row>
    <row r="2" spans="1:5" s="71" customFormat="1" ht="17.25" thickBot="1">
      <c r="A2" s="68" t="s">
        <v>32</v>
      </c>
      <c r="B2" s="69"/>
      <c r="C2" s="290" t="s">
        <v>207</v>
      </c>
      <c r="D2" s="289" t="s">
        <v>206</v>
      </c>
      <c r="E2" s="70">
        <v>40178</v>
      </c>
    </row>
    <row r="3" spans="1:5" s="75" customFormat="1" ht="15.75">
      <c r="A3" s="72" t="s">
        <v>35</v>
      </c>
      <c r="B3" s="73" t="s">
        <v>96</v>
      </c>
      <c r="C3" s="231">
        <v>11015417.09649998</v>
      </c>
      <c r="D3" s="226">
        <v>2973773</v>
      </c>
      <c r="E3" s="74"/>
    </row>
    <row r="4" spans="1:5" s="75" customFormat="1" ht="19.5" customHeight="1">
      <c r="A4" s="76" t="s">
        <v>97</v>
      </c>
      <c r="B4" s="77" t="s">
        <v>98</v>
      </c>
      <c r="C4" s="232"/>
      <c r="D4" s="227"/>
      <c r="E4" s="78"/>
    </row>
    <row r="5" spans="1:5" s="75" customFormat="1" ht="23.25" customHeight="1">
      <c r="A5" s="76" t="s">
        <v>99</v>
      </c>
      <c r="B5" s="77" t="s">
        <v>100</v>
      </c>
      <c r="C5" s="232">
        <v>11899846</v>
      </c>
      <c r="D5" s="228">
        <v>11462145</v>
      </c>
      <c r="E5" s="78"/>
    </row>
    <row r="6" spans="1:5" s="75" customFormat="1" ht="18.75" customHeight="1">
      <c r="A6" s="76" t="s">
        <v>101</v>
      </c>
      <c r="B6" s="77" t="s">
        <v>102</v>
      </c>
      <c r="C6" s="232">
        <v>3196718.3309999993</v>
      </c>
      <c r="D6" s="228">
        <v>1015869</v>
      </c>
      <c r="E6" s="79"/>
    </row>
    <row r="7" spans="1:5" s="75" customFormat="1" ht="16.5" customHeight="1">
      <c r="A7" s="76" t="s">
        <v>103</v>
      </c>
      <c r="B7" s="77" t="s">
        <v>104</v>
      </c>
      <c r="C7" s="232"/>
      <c r="D7" s="228"/>
      <c r="E7" s="78"/>
    </row>
    <row r="8" spans="1:5" s="75" customFormat="1" ht="15.75">
      <c r="A8" s="76" t="s">
        <v>105</v>
      </c>
      <c r="B8" s="77" t="s">
        <v>106</v>
      </c>
      <c r="C8" s="232">
        <v>5631897.039299999</v>
      </c>
      <c r="D8" s="228">
        <v>6566137</v>
      </c>
      <c r="E8" s="79"/>
    </row>
    <row r="9" spans="1:5" s="75" customFormat="1" ht="15.75">
      <c r="A9" s="76" t="s">
        <v>107</v>
      </c>
      <c r="B9" s="77" t="s">
        <v>108</v>
      </c>
      <c r="C9" s="232">
        <v>-5814677.200000001</v>
      </c>
      <c r="D9" s="228">
        <v>10709448.4</v>
      </c>
      <c r="E9" s="80"/>
    </row>
    <row r="10" spans="1:5" s="75" customFormat="1" ht="15.75">
      <c r="A10" s="76" t="s">
        <v>109</v>
      </c>
      <c r="B10" s="77" t="s">
        <v>110</v>
      </c>
      <c r="C10" s="232">
        <v>8641182.989999995</v>
      </c>
      <c r="D10" s="228">
        <v>-35411942.506</v>
      </c>
      <c r="E10" s="81"/>
    </row>
    <row r="11" spans="1:5" s="75" customFormat="1" ht="15.75">
      <c r="A11" s="76" t="s">
        <v>111</v>
      </c>
      <c r="B11" s="77" t="s">
        <v>112</v>
      </c>
      <c r="C11" s="232">
        <v>-20553311.45319996</v>
      </c>
      <c r="D11" s="228">
        <v>-2939015.2515999973</v>
      </c>
      <c r="E11" s="78"/>
    </row>
    <row r="12" spans="1:5" s="75" customFormat="1" ht="15.75">
      <c r="A12" s="76" t="s">
        <v>113</v>
      </c>
      <c r="B12" s="77" t="s">
        <v>114</v>
      </c>
      <c r="C12" s="232"/>
      <c r="D12" s="228"/>
      <c r="E12" s="81"/>
    </row>
    <row r="13" spans="1:5" s="75" customFormat="1" ht="15.75">
      <c r="A13" s="76" t="s">
        <v>115</v>
      </c>
      <c r="B13" s="77" t="s">
        <v>116</v>
      </c>
      <c r="C13" s="232">
        <v>-5631897.039299999</v>
      </c>
      <c r="D13" s="228">
        <v>-6566137</v>
      </c>
      <c r="E13" s="78"/>
    </row>
    <row r="14" spans="1:5" s="75" customFormat="1" ht="15.75">
      <c r="A14" s="76" t="s">
        <v>117</v>
      </c>
      <c r="B14" s="77" t="s">
        <v>118</v>
      </c>
      <c r="C14" s="232"/>
      <c r="D14" s="228"/>
      <c r="E14" s="78"/>
    </row>
    <row r="15" spans="1:5" s="75" customFormat="1" ht="15.75">
      <c r="A15" s="82"/>
      <c r="B15" s="83" t="s">
        <v>119</v>
      </c>
      <c r="C15" s="233">
        <v>8385175.764300014</v>
      </c>
      <c r="D15" s="239">
        <v>-12189722.357599996</v>
      </c>
      <c r="E15" s="84"/>
    </row>
    <row r="16" spans="1:5" s="75" customFormat="1" ht="15.75">
      <c r="A16" s="85"/>
      <c r="B16" s="77"/>
      <c r="C16" s="232"/>
      <c r="D16" s="228"/>
      <c r="E16" s="78"/>
    </row>
    <row r="17" spans="1:5" s="75" customFormat="1" ht="15.75">
      <c r="A17" s="86" t="s">
        <v>44</v>
      </c>
      <c r="B17" s="87" t="s">
        <v>120</v>
      </c>
      <c r="C17" s="234"/>
      <c r="D17" s="229"/>
      <c r="E17" s="88"/>
    </row>
    <row r="18" spans="1:5" s="75" customFormat="1" ht="15.75">
      <c r="A18" s="76" t="s">
        <v>35</v>
      </c>
      <c r="B18" s="77" t="s">
        <v>121</v>
      </c>
      <c r="C18" s="232"/>
      <c r="D18" s="228"/>
      <c r="E18" s="78"/>
    </row>
    <row r="19" spans="1:7" s="75" customFormat="1" ht="15.75">
      <c r="A19" s="76" t="s">
        <v>97</v>
      </c>
      <c r="B19" s="77" t="s">
        <v>122</v>
      </c>
      <c r="C19" s="232">
        <v>-2804401</v>
      </c>
      <c r="D19" s="228">
        <v>-18131951</v>
      </c>
      <c r="E19" s="80"/>
      <c r="G19" s="89"/>
    </row>
    <row r="20" spans="1:5" s="75" customFormat="1" ht="15.75">
      <c r="A20" s="76" t="s">
        <v>107</v>
      </c>
      <c r="B20" s="77" t="s">
        <v>123</v>
      </c>
      <c r="C20" s="232"/>
      <c r="D20" s="228"/>
      <c r="E20" s="78"/>
    </row>
    <row r="21" spans="1:5" s="75" customFormat="1" ht="15.75">
      <c r="A21" s="76" t="s">
        <v>109</v>
      </c>
      <c r="B21" s="77" t="s">
        <v>124</v>
      </c>
      <c r="C21" s="232"/>
      <c r="D21" s="228"/>
      <c r="E21" s="78"/>
    </row>
    <row r="22" spans="1:5" s="75" customFormat="1" ht="15.75">
      <c r="A22" s="76" t="s">
        <v>111</v>
      </c>
      <c r="B22" s="77" t="s">
        <v>125</v>
      </c>
      <c r="C22" s="232"/>
      <c r="D22" s="228"/>
      <c r="E22" s="78"/>
    </row>
    <row r="23" spans="1:5" s="75" customFormat="1" ht="15.75">
      <c r="A23" s="82"/>
      <c r="B23" s="83" t="s">
        <v>126</v>
      </c>
      <c r="C23" s="233">
        <v>-2804401</v>
      </c>
      <c r="D23" s="239">
        <v>-18131951</v>
      </c>
      <c r="E23" s="84"/>
    </row>
    <row r="24" spans="1:5" s="75" customFormat="1" ht="15.75">
      <c r="A24" s="85"/>
      <c r="B24" s="77"/>
      <c r="C24" s="232"/>
      <c r="D24" s="228"/>
      <c r="E24" s="78"/>
    </row>
    <row r="25" spans="1:5" s="75" customFormat="1" ht="15.75">
      <c r="A25" s="86" t="s">
        <v>70</v>
      </c>
      <c r="B25" s="87" t="s">
        <v>127</v>
      </c>
      <c r="C25" s="234"/>
      <c r="D25" s="229"/>
      <c r="E25" s="88"/>
    </row>
    <row r="26" spans="1:7" s="75" customFormat="1" ht="15.75">
      <c r="A26" s="76">
        <v>1</v>
      </c>
      <c r="B26" s="90" t="s">
        <v>128</v>
      </c>
      <c r="C26" s="235"/>
      <c r="D26" s="228">
        <v>62190000</v>
      </c>
      <c r="E26" s="78"/>
      <c r="G26" s="89"/>
    </row>
    <row r="27" spans="1:7" s="75" customFormat="1" ht="15.75">
      <c r="A27" s="76">
        <v>2</v>
      </c>
      <c r="B27" s="77" t="s">
        <v>129</v>
      </c>
      <c r="C27" s="232"/>
      <c r="D27" s="228"/>
      <c r="E27" s="78"/>
      <c r="G27" s="89"/>
    </row>
    <row r="28" spans="1:5" s="75" customFormat="1" ht="15.75">
      <c r="A28" s="76">
        <v>3</v>
      </c>
      <c r="B28" s="77" t="s">
        <v>130</v>
      </c>
      <c r="C28" s="232">
        <v>-18908346.838800028</v>
      </c>
      <c r="D28" s="228"/>
      <c r="E28" s="78"/>
    </row>
    <row r="29" spans="1:5" s="75" customFormat="1" ht="15.75">
      <c r="A29" s="85">
        <v>4</v>
      </c>
      <c r="B29" s="77" t="s">
        <v>131</v>
      </c>
      <c r="C29" s="232"/>
      <c r="D29" s="228"/>
      <c r="E29" s="78"/>
    </row>
    <row r="30" spans="1:5" s="75" customFormat="1" ht="15.75">
      <c r="A30" s="85"/>
      <c r="B30" s="77"/>
      <c r="C30" s="232"/>
      <c r="D30" s="228"/>
      <c r="E30" s="78"/>
    </row>
    <row r="31" spans="1:5" s="75" customFormat="1" ht="15.75">
      <c r="A31" s="91"/>
      <c r="B31" s="92" t="s">
        <v>132</v>
      </c>
      <c r="C31" s="236">
        <v>-18908346.838800028</v>
      </c>
      <c r="D31" s="238">
        <v>62190000</v>
      </c>
      <c r="E31" s="93"/>
    </row>
    <row r="32" spans="1:5" s="75" customFormat="1" ht="15.75">
      <c r="A32" s="85"/>
      <c r="B32" s="77"/>
      <c r="C32" s="232"/>
      <c r="D32" s="228"/>
      <c r="E32" s="81"/>
    </row>
    <row r="33" spans="1:5" s="75" customFormat="1" ht="15.75">
      <c r="A33" s="86" t="s">
        <v>133</v>
      </c>
      <c r="B33" s="94" t="s">
        <v>134</v>
      </c>
      <c r="C33" s="237">
        <v>-13327572.074500013</v>
      </c>
      <c r="D33" s="230">
        <v>28894553.642400004</v>
      </c>
      <c r="E33" s="88"/>
    </row>
    <row r="34" spans="1:5" s="75" customFormat="1" ht="15.75">
      <c r="A34" s="95"/>
      <c r="B34" s="94" t="s">
        <v>135</v>
      </c>
      <c r="C34" s="237">
        <v>100910681.6424</v>
      </c>
      <c r="D34" s="230">
        <v>72016128</v>
      </c>
      <c r="E34" s="96"/>
    </row>
    <row r="35" spans="1:5" s="97" customFormat="1" ht="15.75">
      <c r="A35" s="86"/>
      <c r="B35" s="94" t="s">
        <v>136</v>
      </c>
      <c r="C35" s="237">
        <v>87583109.56789999</v>
      </c>
      <c r="D35" s="230">
        <v>100910681.6424</v>
      </c>
      <c r="E35" s="96"/>
    </row>
    <row r="36" ht="12.75">
      <c r="D36" s="98"/>
    </row>
    <row r="37" spans="3:4" ht="12.75">
      <c r="C37" s="224"/>
      <c r="D37" s="225"/>
    </row>
    <row r="38" spans="3:4" ht="12.75">
      <c r="C38" s="115"/>
      <c r="D38" s="98"/>
    </row>
  </sheetData>
  <sheetProtection/>
  <printOptions/>
  <pageMargins left="0.15" right="0.18" top="0.35" bottom="0.75" header="0.17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27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4.421875" style="67" customWidth="1"/>
    <col min="2" max="2" width="34.140625" style="67" customWidth="1"/>
    <col min="3" max="3" width="17.57421875" style="67" customWidth="1"/>
    <col min="4" max="4" width="13.421875" style="67" customWidth="1"/>
    <col min="5" max="5" width="12.140625" style="67" customWidth="1"/>
    <col min="6" max="6" width="16.8515625" style="67" customWidth="1"/>
    <col min="7" max="7" width="16.421875" style="67" customWidth="1"/>
    <col min="8" max="8" width="17.7109375" style="67" customWidth="1"/>
    <col min="9" max="9" width="9.8515625" style="67" bestFit="1" customWidth="1"/>
    <col min="10" max="16384" width="9.140625" style="67" customWidth="1"/>
  </cols>
  <sheetData>
    <row r="3" spans="3:5" ht="20.25">
      <c r="C3" s="99" t="s">
        <v>208</v>
      </c>
      <c r="D3" s="100"/>
      <c r="E3" s="100"/>
    </row>
    <row r="4" ht="15.75">
      <c r="D4" s="101" t="s">
        <v>321</v>
      </c>
    </row>
    <row r="5" ht="15">
      <c r="A5" s="102"/>
    </row>
    <row r="6" ht="13.5" thickBot="1"/>
    <row r="7" spans="1:8" ht="25.5">
      <c r="A7" s="103"/>
      <c r="B7" s="104" t="s">
        <v>137</v>
      </c>
      <c r="C7" s="105" t="s">
        <v>138</v>
      </c>
      <c r="D7" s="105" t="s">
        <v>139</v>
      </c>
      <c r="E7" s="105" t="s">
        <v>140</v>
      </c>
      <c r="F7" s="105" t="s">
        <v>141</v>
      </c>
      <c r="G7" s="105" t="s">
        <v>142</v>
      </c>
      <c r="H7" s="106" t="s">
        <v>143</v>
      </c>
    </row>
    <row r="8" spans="1:8" ht="12.75">
      <c r="A8" s="321" t="s">
        <v>32</v>
      </c>
      <c r="B8" s="322" t="s">
        <v>209</v>
      </c>
      <c r="C8" s="313">
        <v>74436217</v>
      </c>
      <c r="D8" s="313"/>
      <c r="E8" s="313"/>
      <c r="F8" s="313">
        <v>0</v>
      </c>
      <c r="G8" s="313">
        <v>-38203688</v>
      </c>
      <c r="H8" s="314">
        <v>36232529</v>
      </c>
    </row>
    <row r="9" spans="1:8" ht="12.75">
      <c r="A9" s="321"/>
      <c r="B9" s="322"/>
      <c r="C9" s="313"/>
      <c r="D9" s="313"/>
      <c r="E9" s="313"/>
      <c r="F9" s="313"/>
      <c r="G9" s="313"/>
      <c r="H9" s="314"/>
    </row>
    <row r="10" spans="1:8" ht="21" customHeight="1">
      <c r="A10" s="107">
        <v>1</v>
      </c>
      <c r="B10" s="108" t="s">
        <v>144</v>
      </c>
      <c r="C10" s="241"/>
      <c r="D10" s="241"/>
      <c r="E10" s="241"/>
      <c r="F10" s="241"/>
      <c r="G10" s="242">
        <v>2973773</v>
      </c>
      <c r="H10" s="245">
        <v>2973773</v>
      </c>
    </row>
    <row r="11" spans="1:8" ht="22.5" customHeight="1">
      <c r="A11" s="107">
        <v>2</v>
      </c>
      <c r="B11" s="108" t="s">
        <v>145</v>
      </c>
      <c r="C11" s="241"/>
      <c r="D11" s="241"/>
      <c r="E11" s="241"/>
      <c r="F11" s="241"/>
      <c r="G11" s="241"/>
      <c r="H11" s="246"/>
    </row>
    <row r="12" spans="1:8" ht="22.5" customHeight="1">
      <c r="A12" s="107">
        <v>3</v>
      </c>
      <c r="B12" s="240" t="s">
        <v>211</v>
      </c>
      <c r="C12" s="241"/>
      <c r="D12" s="241"/>
      <c r="E12" s="241"/>
      <c r="F12" s="241"/>
      <c r="G12" s="241"/>
      <c r="H12" s="246">
        <v>0</v>
      </c>
    </row>
    <row r="13" spans="1:8" ht="22.5" customHeight="1">
      <c r="A13" s="109">
        <v>4</v>
      </c>
      <c r="B13" s="110" t="s">
        <v>146</v>
      </c>
      <c r="C13" s="241">
        <v>60824410</v>
      </c>
      <c r="D13" s="241"/>
      <c r="E13" s="241"/>
      <c r="F13" s="241"/>
      <c r="G13" s="241">
        <v>38203688</v>
      </c>
      <c r="H13" s="246">
        <v>99028098</v>
      </c>
    </row>
    <row r="14" spans="1:8" ht="12.75">
      <c r="A14" s="315" t="s">
        <v>44</v>
      </c>
      <c r="B14" s="317" t="s">
        <v>149</v>
      </c>
      <c r="C14" s="319">
        <v>135260627</v>
      </c>
      <c r="D14" s="319">
        <v>0</v>
      </c>
      <c r="E14" s="319">
        <v>0</v>
      </c>
      <c r="F14" s="319">
        <v>0</v>
      </c>
      <c r="G14" s="319">
        <v>2973773</v>
      </c>
      <c r="H14" s="319">
        <v>138234400</v>
      </c>
    </row>
    <row r="15" spans="1:9" ht="12.75">
      <c r="A15" s="316"/>
      <c r="B15" s="318"/>
      <c r="C15" s="320"/>
      <c r="D15" s="320"/>
      <c r="E15" s="320"/>
      <c r="F15" s="320"/>
      <c r="G15" s="320"/>
      <c r="H15" s="320"/>
      <c r="I15" s="224"/>
    </row>
    <row r="16" spans="1:8" ht="22.5" customHeight="1">
      <c r="A16" s="107">
        <v>1</v>
      </c>
      <c r="B16" s="108" t="s">
        <v>144</v>
      </c>
      <c r="C16" s="241"/>
      <c r="D16" s="241"/>
      <c r="E16" s="241"/>
      <c r="F16" s="241"/>
      <c r="G16" s="242">
        <v>9335873.09649998</v>
      </c>
      <c r="H16" s="243">
        <v>9335873.09649998</v>
      </c>
    </row>
    <row r="17" spans="1:8" ht="22.5" customHeight="1">
      <c r="A17" s="107">
        <v>2</v>
      </c>
      <c r="B17" s="108" t="s">
        <v>145</v>
      </c>
      <c r="C17" s="241"/>
      <c r="D17" s="241"/>
      <c r="E17" s="241"/>
      <c r="F17" s="241"/>
      <c r="G17" s="244"/>
      <c r="H17" s="243"/>
    </row>
    <row r="18" spans="1:8" ht="22.5" customHeight="1">
      <c r="A18" s="107">
        <v>3</v>
      </c>
      <c r="B18" s="108" t="s">
        <v>147</v>
      </c>
      <c r="C18" s="241"/>
      <c r="D18" s="241"/>
      <c r="E18" s="241"/>
      <c r="F18" s="241"/>
      <c r="G18" s="241"/>
      <c r="H18" s="243">
        <v>0</v>
      </c>
    </row>
    <row r="19" spans="1:8" ht="22.5" customHeight="1">
      <c r="A19" s="107">
        <v>4</v>
      </c>
      <c r="B19" s="108" t="s">
        <v>148</v>
      </c>
      <c r="C19" s="241"/>
      <c r="D19" s="241"/>
      <c r="E19" s="241"/>
      <c r="F19" s="241"/>
      <c r="G19" s="241"/>
      <c r="H19" s="243"/>
    </row>
    <row r="20" spans="1:8" ht="12.75">
      <c r="A20" s="311" t="s">
        <v>70</v>
      </c>
      <c r="B20" s="312" t="s">
        <v>210</v>
      </c>
      <c r="C20" s="310">
        <v>135260627</v>
      </c>
      <c r="D20" s="310"/>
      <c r="E20" s="310"/>
      <c r="F20" s="310">
        <v>0</v>
      </c>
      <c r="G20" s="310">
        <v>12309646.09649998</v>
      </c>
      <c r="H20" s="310">
        <v>147570273.09649998</v>
      </c>
    </row>
    <row r="21" spans="1:9" ht="12.75">
      <c r="A21" s="311"/>
      <c r="B21" s="312"/>
      <c r="C21" s="310"/>
      <c r="D21" s="310"/>
      <c r="E21" s="310"/>
      <c r="F21" s="310"/>
      <c r="G21" s="310"/>
      <c r="H21" s="310"/>
      <c r="I21" s="224"/>
    </row>
    <row r="22" spans="1:8" ht="13.5" thickBot="1">
      <c r="A22" s="111"/>
      <c r="B22" s="112"/>
      <c r="C22" s="112"/>
      <c r="D22" s="112"/>
      <c r="E22" s="112"/>
      <c r="F22" s="112"/>
      <c r="G22" s="112"/>
      <c r="H22" s="113"/>
    </row>
    <row r="23" ht="12.75">
      <c r="H23" s="114"/>
    </row>
    <row r="24" spans="3:8" ht="12.75">
      <c r="C24" s="115"/>
      <c r="H24" s="114"/>
    </row>
    <row r="25" spans="2:8" ht="15">
      <c r="B25" s="116"/>
      <c r="D25" s="117"/>
      <c r="E25" s="117"/>
      <c r="F25" s="118"/>
      <c r="G25" s="116"/>
      <c r="H25" s="115"/>
    </row>
    <row r="26" spans="2:8" ht="15.75">
      <c r="B26" s="119"/>
      <c r="F26" s="120"/>
      <c r="G26" s="119"/>
      <c r="H26" s="115"/>
    </row>
    <row r="27" spans="2:6" ht="15">
      <c r="B27" s="121"/>
      <c r="C27" s="121"/>
      <c r="F27" s="118"/>
    </row>
  </sheetData>
  <sheetProtection/>
  <mergeCells count="24">
    <mergeCell ref="E8:E9"/>
    <mergeCell ref="F8:F9"/>
    <mergeCell ref="A8:A9"/>
    <mergeCell ref="B8:B9"/>
    <mergeCell ref="C8:C9"/>
    <mergeCell ref="D8:D9"/>
    <mergeCell ref="G8:G9"/>
    <mergeCell ref="H8:H9"/>
    <mergeCell ref="A14:A15"/>
    <mergeCell ref="B14:B15"/>
    <mergeCell ref="C14:C15"/>
    <mergeCell ref="D14:D15"/>
    <mergeCell ref="E14:E15"/>
    <mergeCell ref="F14:F15"/>
    <mergeCell ref="G14:G15"/>
    <mergeCell ref="H14:H15"/>
    <mergeCell ref="G20:G21"/>
    <mergeCell ref="H20:H21"/>
    <mergeCell ref="A20:A21"/>
    <mergeCell ref="B20:B21"/>
    <mergeCell ref="C20:C21"/>
    <mergeCell ref="D20:D21"/>
    <mergeCell ref="E20:E21"/>
    <mergeCell ref="F20:F21"/>
  </mergeCells>
  <printOptions/>
  <pageMargins left="0.26" right="0.7" top="0.75" bottom="0.75" header="0.3" footer="0.3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0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0.7109375" style="71" customWidth="1"/>
    <col min="2" max="2" width="16.421875" style="71" customWidth="1"/>
    <col min="3" max="3" width="23.140625" style="71" customWidth="1"/>
    <col min="4" max="4" width="19.8515625" style="157" customWidth="1"/>
    <col min="5" max="5" width="11.140625" style="71" bestFit="1" customWidth="1"/>
    <col min="6" max="6" width="16.57421875" style="71" bestFit="1" customWidth="1"/>
    <col min="7" max="16384" width="9.140625" style="71" customWidth="1"/>
  </cols>
  <sheetData>
    <row r="2" spans="1:4" s="45" customFormat="1" ht="18">
      <c r="A2" s="45" t="s">
        <v>322</v>
      </c>
      <c r="D2" s="122"/>
    </row>
    <row r="3" s="75" customFormat="1" ht="15.75">
      <c r="D3" s="123"/>
    </row>
    <row r="4" spans="1:4" s="97" customFormat="1" ht="15.75">
      <c r="A4" s="124" t="s">
        <v>18</v>
      </c>
      <c r="B4" s="125"/>
      <c r="C4" s="125"/>
      <c r="D4" s="126" t="s">
        <v>150</v>
      </c>
    </row>
    <row r="5" spans="1:4" s="75" customFormat="1" ht="15.75">
      <c r="A5" s="127" t="s">
        <v>151</v>
      </c>
      <c r="B5" s="128"/>
      <c r="C5" s="128"/>
      <c r="D5" s="129">
        <v>5564061.97</v>
      </c>
    </row>
    <row r="6" spans="1:4" s="75" customFormat="1" ht="15.75">
      <c r="A6" s="127" t="s">
        <v>152</v>
      </c>
      <c r="B6" s="128"/>
      <c r="C6" s="128"/>
      <c r="D6" s="129">
        <v>22501273.5</v>
      </c>
    </row>
    <row r="7" spans="1:4" s="75" customFormat="1" ht="15.75">
      <c r="A7" s="127" t="s">
        <v>153</v>
      </c>
      <c r="B7" s="128"/>
      <c r="C7" s="128"/>
      <c r="D7" s="129">
        <v>59517774.10229999</v>
      </c>
    </row>
    <row r="8" spans="1:5" s="97" customFormat="1" ht="15.75">
      <c r="A8" s="130" t="s">
        <v>154</v>
      </c>
      <c r="B8" s="131"/>
      <c r="C8" s="131"/>
      <c r="D8" s="132">
        <v>87583109.57229999</v>
      </c>
      <c r="E8" s="133"/>
    </row>
    <row r="9" spans="1:5" s="219" customFormat="1" ht="15.75">
      <c r="A9" s="188" t="s">
        <v>204</v>
      </c>
      <c r="B9" s="188"/>
      <c r="C9" s="188"/>
      <c r="D9" s="217"/>
      <c r="E9" s="218"/>
    </row>
    <row r="10" spans="1:5" s="219" customFormat="1" ht="15.75">
      <c r="A10" s="188" t="s">
        <v>317</v>
      </c>
      <c r="B10" s="188"/>
      <c r="C10" s="188"/>
      <c r="D10" s="217"/>
      <c r="E10" s="218"/>
    </row>
    <row r="11" spans="1:5" s="219" customFormat="1" ht="15.75">
      <c r="A11" s="188" t="s">
        <v>205</v>
      </c>
      <c r="B11" s="188"/>
      <c r="C11" s="188"/>
      <c r="D11" s="217"/>
      <c r="E11" s="218"/>
    </row>
    <row r="12" s="75" customFormat="1" ht="15.75">
      <c r="D12" s="123"/>
    </row>
    <row r="13" spans="1:4" s="97" customFormat="1" ht="15.75">
      <c r="A13" s="124" t="s">
        <v>38</v>
      </c>
      <c r="B13" s="125"/>
      <c r="C13" s="125"/>
      <c r="D13" s="126" t="s">
        <v>150</v>
      </c>
    </row>
    <row r="14" spans="1:4" s="75" customFormat="1" ht="15.75">
      <c r="A14" s="134" t="s">
        <v>155</v>
      </c>
      <c r="B14" s="135"/>
      <c r="C14" s="135"/>
      <c r="D14" s="136">
        <v>9068232.8</v>
      </c>
    </row>
    <row r="15" spans="1:4" s="75" customFormat="1" ht="15.75">
      <c r="A15" s="185"/>
      <c r="B15" s="185"/>
      <c r="C15" s="185"/>
      <c r="D15" s="186"/>
    </row>
    <row r="16" spans="1:4" s="75" customFormat="1" ht="15.75">
      <c r="A16" s="190" t="s">
        <v>19</v>
      </c>
      <c r="B16" s="187"/>
      <c r="C16" s="187"/>
      <c r="D16" s="126" t="s">
        <v>150</v>
      </c>
    </row>
    <row r="17" spans="1:7" s="195" customFormat="1" ht="19.5" customHeight="1">
      <c r="A17" s="191" t="s">
        <v>203</v>
      </c>
      <c r="B17" s="188"/>
      <c r="C17" s="192"/>
      <c r="D17" s="198">
        <v>120484</v>
      </c>
      <c r="E17" s="193"/>
      <c r="F17" s="194"/>
      <c r="G17" s="194"/>
    </row>
    <row r="18" spans="1:7" s="195" customFormat="1" ht="15.75">
      <c r="A18" s="189"/>
      <c r="B18" s="189"/>
      <c r="C18" s="196"/>
      <c r="D18" s="197">
        <v>120484</v>
      </c>
      <c r="F18" s="193"/>
      <c r="G18" s="194"/>
    </row>
    <row r="19" spans="1:4" s="75" customFormat="1" ht="15.75">
      <c r="A19" s="185"/>
      <c r="B19" s="185"/>
      <c r="C19" s="185"/>
      <c r="D19" s="186"/>
    </row>
    <row r="20" s="75" customFormat="1" ht="15.75">
      <c r="D20" s="123"/>
    </row>
    <row r="21" spans="1:4" s="97" customFormat="1" ht="15.75">
      <c r="A21" s="124" t="s">
        <v>39</v>
      </c>
      <c r="B21" s="125"/>
      <c r="C21" s="125"/>
      <c r="D21" s="126" t="s">
        <v>150</v>
      </c>
    </row>
    <row r="22" spans="1:4" s="75" customFormat="1" ht="15.75">
      <c r="A22" s="137" t="s">
        <v>156</v>
      </c>
      <c r="B22" s="128"/>
      <c r="C22" s="128"/>
      <c r="D22" s="138">
        <v>2117714</v>
      </c>
    </row>
    <row r="23" spans="1:4" s="75" customFormat="1" ht="15.75">
      <c r="A23" s="137" t="s">
        <v>157</v>
      </c>
      <c r="B23" s="128"/>
      <c r="C23" s="128"/>
      <c r="D23" s="138">
        <v>1178667.5159999998</v>
      </c>
    </row>
    <row r="24" spans="1:4" s="75" customFormat="1" ht="15.75">
      <c r="A24" s="137" t="s">
        <v>158</v>
      </c>
      <c r="B24" s="128"/>
      <c r="C24" s="128"/>
      <c r="D24" s="138">
        <v>83386765</v>
      </c>
    </row>
    <row r="25" spans="1:4" s="75" customFormat="1" ht="15.75">
      <c r="A25" s="137" t="s">
        <v>197</v>
      </c>
      <c r="B25" s="128"/>
      <c r="C25" s="128"/>
      <c r="D25" s="138">
        <v>7072088</v>
      </c>
    </row>
    <row r="26" spans="1:4" s="97" customFormat="1" ht="15.75">
      <c r="A26" s="130" t="s">
        <v>154</v>
      </c>
      <c r="B26" s="131"/>
      <c r="C26" s="131"/>
      <c r="D26" s="132">
        <v>93755234.516</v>
      </c>
    </row>
    <row r="27" s="75" customFormat="1" ht="15.75">
      <c r="D27" s="123"/>
    </row>
    <row r="28" spans="1:4" s="97" customFormat="1" ht="15.75">
      <c r="A28" s="124" t="s">
        <v>42</v>
      </c>
      <c r="B28" s="125"/>
      <c r="C28" s="125"/>
      <c r="D28" s="126" t="s">
        <v>150</v>
      </c>
    </row>
    <row r="29" spans="1:4" s="75" customFormat="1" ht="15.75">
      <c r="A29" s="137" t="s">
        <v>159</v>
      </c>
      <c r="B29" s="128"/>
      <c r="C29" s="128"/>
      <c r="D29" s="138">
        <v>1821330</v>
      </c>
    </row>
    <row r="30" spans="1:4" s="75" customFormat="1" ht="15.75">
      <c r="A30" s="137" t="s">
        <v>160</v>
      </c>
      <c r="B30" s="128"/>
      <c r="C30" s="128"/>
      <c r="D30" s="138">
        <v>3180510</v>
      </c>
    </row>
    <row r="31" spans="1:4" s="75" customFormat="1" ht="15.75">
      <c r="A31" s="137" t="s">
        <v>161</v>
      </c>
      <c r="B31" s="128"/>
      <c r="C31" s="128"/>
      <c r="D31" s="138">
        <v>7750237</v>
      </c>
    </row>
    <row r="32" spans="1:4" s="97" customFormat="1" ht="15.75">
      <c r="A32" s="130" t="s">
        <v>154</v>
      </c>
      <c r="B32" s="131"/>
      <c r="C32" s="131"/>
      <c r="D32" s="132">
        <v>12752077</v>
      </c>
    </row>
    <row r="33" s="75" customFormat="1" ht="15.75">
      <c r="D33" s="123"/>
    </row>
    <row r="34" spans="1:4" s="97" customFormat="1" ht="15.75">
      <c r="A34" s="124" t="s">
        <v>47</v>
      </c>
      <c r="B34" s="125" t="s">
        <v>162</v>
      </c>
      <c r="C34" s="125" t="s">
        <v>163</v>
      </c>
      <c r="D34" s="126" t="s">
        <v>164</v>
      </c>
    </row>
    <row r="35" spans="1:4" s="75" customFormat="1" ht="15.75">
      <c r="A35" s="127" t="s">
        <v>165</v>
      </c>
      <c r="B35" s="139">
        <v>82361529.796</v>
      </c>
      <c r="C35" s="139">
        <v>-14496582</v>
      </c>
      <c r="D35" s="129">
        <v>67864947.796</v>
      </c>
    </row>
    <row r="36" spans="1:4" s="75" customFormat="1" ht="15.75">
      <c r="A36" s="127" t="s">
        <v>166</v>
      </c>
      <c r="B36" s="139">
        <v>6979871.26</v>
      </c>
      <c r="C36" s="139">
        <v>-2419631</v>
      </c>
      <c r="D36" s="129">
        <v>4560240.26</v>
      </c>
    </row>
    <row r="37" spans="1:4" s="75" customFormat="1" ht="15.75">
      <c r="A37" s="127" t="s">
        <v>17</v>
      </c>
      <c r="B37" s="139">
        <v>12013044.324200004</v>
      </c>
      <c r="C37" s="139">
        <v>-4506545</v>
      </c>
      <c r="D37" s="129">
        <v>7506499.324200004</v>
      </c>
    </row>
    <row r="38" spans="1:4" s="75" customFormat="1" ht="15.75">
      <c r="A38" s="127" t="s">
        <v>16</v>
      </c>
      <c r="B38" s="139">
        <v>124897774.43599997</v>
      </c>
      <c r="C38" s="139">
        <v>-17780403.08</v>
      </c>
      <c r="D38" s="129">
        <v>107117371.35599998</v>
      </c>
    </row>
    <row r="39" spans="1:4" s="75" customFormat="1" ht="15.75">
      <c r="A39" s="127" t="s">
        <v>10</v>
      </c>
      <c r="B39" s="139">
        <v>19405558.47</v>
      </c>
      <c r="C39" s="139">
        <v>-7500521</v>
      </c>
      <c r="D39" s="129">
        <v>11905037.469999999</v>
      </c>
    </row>
    <row r="40" spans="1:5" s="97" customFormat="1" ht="15.75">
      <c r="A40" s="130" t="s">
        <v>154</v>
      </c>
      <c r="B40" s="140">
        <v>245657778.2862</v>
      </c>
      <c r="C40" s="140">
        <v>-46703682.08</v>
      </c>
      <c r="D40" s="140">
        <v>198954096.20619997</v>
      </c>
      <c r="E40" s="133"/>
    </row>
    <row r="41" s="75" customFormat="1" ht="15.75">
      <c r="D41" s="123"/>
    </row>
    <row r="42" spans="1:4" s="97" customFormat="1" ht="15.75">
      <c r="A42" s="124" t="s">
        <v>14</v>
      </c>
      <c r="B42" s="125" t="s">
        <v>162</v>
      </c>
      <c r="C42" s="125" t="s">
        <v>163</v>
      </c>
      <c r="D42" s="126" t="s">
        <v>164</v>
      </c>
    </row>
    <row r="43" spans="1:4" s="75" customFormat="1" ht="15.75">
      <c r="A43" s="127" t="s">
        <v>167</v>
      </c>
      <c r="B43" s="141">
        <v>57570200.63</v>
      </c>
      <c r="C43" s="141">
        <v>-13230319</v>
      </c>
      <c r="D43" s="129">
        <v>44339881.63</v>
      </c>
    </row>
    <row r="44" spans="1:4" s="75" customFormat="1" ht="15.75">
      <c r="A44" s="127" t="s">
        <v>13</v>
      </c>
      <c r="B44" s="141">
        <v>8868465.24</v>
      </c>
      <c r="C44" s="141">
        <v>-1860116</v>
      </c>
      <c r="D44" s="129">
        <v>7008349.24</v>
      </c>
    </row>
    <row r="45" spans="1:6" s="97" customFormat="1" ht="15.75">
      <c r="A45" s="130" t="s">
        <v>154</v>
      </c>
      <c r="B45" s="142">
        <v>66438665.870000005</v>
      </c>
      <c r="C45" s="142">
        <v>-15090435</v>
      </c>
      <c r="D45" s="132">
        <v>51348230.870000005</v>
      </c>
      <c r="E45" s="133"/>
      <c r="F45" s="133"/>
    </row>
    <row r="46" s="75" customFormat="1" ht="15.75">
      <c r="D46" s="123"/>
    </row>
    <row r="47" spans="1:4" s="97" customFormat="1" ht="15.75">
      <c r="A47" s="143" t="s">
        <v>59</v>
      </c>
      <c r="B47" s="125"/>
      <c r="C47" s="125"/>
      <c r="D47" s="126" t="s">
        <v>150</v>
      </c>
    </row>
    <row r="48" spans="1:4" s="75" customFormat="1" ht="15.75">
      <c r="A48" s="134" t="s">
        <v>168</v>
      </c>
      <c r="B48" s="135"/>
      <c r="C48" s="135"/>
      <c r="D48" s="136">
        <v>202028836.55520004</v>
      </c>
    </row>
    <row r="49" spans="1:4" s="75" customFormat="1" ht="15.75">
      <c r="A49" s="144" t="s">
        <v>154</v>
      </c>
      <c r="B49" s="144"/>
      <c r="C49" s="144"/>
      <c r="D49" s="145">
        <v>202028836.55520004</v>
      </c>
    </row>
    <row r="50" s="75" customFormat="1" ht="15.75">
      <c r="D50" s="123"/>
    </row>
    <row r="51" spans="1:4" s="97" customFormat="1" ht="15.75">
      <c r="A51" s="124" t="str">
        <f>+'[1]aktivi-pasivi'!B29</f>
        <v>Te pagueshme te tjera</v>
      </c>
      <c r="B51" s="125"/>
      <c r="C51" s="125"/>
      <c r="D51" s="126" t="s">
        <v>150</v>
      </c>
    </row>
    <row r="52" spans="1:4" s="75" customFormat="1" ht="15.75">
      <c r="A52" s="137" t="s">
        <v>3</v>
      </c>
      <c r="B52" s="146"/>
      <c r="C52" s="147"/>
      <c r="D52" s="129">
        <v>6805800.01860003</v>
      </c>
    </row>
    <row r="53" spans="1:4" s="75" customFormat="1" ht="15.75">
      <c r="A53" s="137" t="s">
        <v>1</v>
      </c>
      <c r="B53" s="146"/>
      <c r="C53" s="147"/>
      <c r="D53" s="138">
        <v>1008995</v>
      </c>
    </row>
    <row r="54" spans="1:4" s="75" customFormat="1" ht="15.75">
      <c r="A54" s="137" t="s">
        <v>2</v>
      </c>
      <c r="B54" s="146"/>
      <c r="C54" s="147"/>
      <c r="D54" s="138">
        <v>701019</v>
      </c>
    </row>
    <row r="55" spans="1:4" s="75" customFormat="1" ht="15.75">
      <c r="A55" s="137" t="s">
        <v>4</v>
      </c>
      <c r="B55" s="146"/>
      <c r="C55" s="147"/>
      <c r="D55" s="138">
        <v>422314.8875</v>
      </c>
    </row>
    <row r="56" spans="1:5" s="75" customFormat="1" ht="15.75">
      <c r="A56" s="137" t="s">
        <v>0</v>
      </c>
      <c r="B56" s="128"/>
      <c r="C56" s="146"/>
      <c r="D56" s="138">
        <v>2901740.67</v>
      </c>
      <c r="E56" s="148"/>
    </row>
    <row r="57" spans="1:4" s="75" customFormat="1" ht="15.75">
      <c r="A57" s="149" t="s">
        <v>169</v>
      </c>
      <c r="B57" s="150"/>
      <c r="C57" s="151"/>
      <c r="D57" s="152">
        <v>9323900.979500001</v>
      </c>
    </row>
    <row r="58" spans="1:6" s="97" customFormat="1" ht="15.75">
      <c r="A58" s="130" t="s">
        <v>154</v>
      </c>
      <c r="B58" s="131"/>
      <c r="C58" s="131"/>
      <c r="D58" s="132">
        <v>21163770.555600032</v>
      </c>
      <c r="E58" s="133"/>
      <c r="F58" s="133"/>
    </row>
    <row r="59" s="75" customFormat="1" ht="15.75">
      <c r="D59" s="123"/>
    </row>
    <row r="60" s="75" customFormat="1" ht="15.75">
      <c r="D60" s="123"/>
    </row>
    <row r="61" spans="1:4" s="97" customFormat="1" ht="15.75">
      <c r="A61" s="124" t="s">
        <v>66</v>
      </c>
      <c r="B61" s="125"/>
      <c r="C61" s="125"/>
      <c r="D61" s="126" t="s">
        <v>150</v>
      </c>
    </row>
    <row r="62" spans="1:4" s="75" customFormat="1" ht="15.75">
      <c r="A62" s="137" t="s">
        <v>170</v>
      </c>
      <c r="B62" s="146"/>
      <c r="C62" s="147"/>
      <c r="D62" s="138">
        <v>49848311.40090001</v>
      </c>
    </row>
    <row r="63" spans="1:4" s="75" customFormat="1" ht="15.75">
      <c r="A63" s="137" t="s">
        <v>5</v>
      </c>
      <c r="B63" s="146"/>
      <c r="C63" s="147"/>
      <c r="D63" s="138">
        <v>33885933.28559999</v>
      </c>
    </row>
    <row r="64" spans="1:6" s="97" customFormat="1" ht="15.75">
      <c r="A64" s="130" t="s">
        <v>154</v>
      </c>
      <c r="B64" s="131"/>
      <c r="C64" s="131"/>
      <c r="D64" s="132">
        <v>83734244.6865</v>
      </c>
      <c r="F64" s="75"/>
    </row>
    <row r="65" spans="1:6" s="175" customFormat="1" ht="15.75">
      <c r="A65" s="173"/>
      <c r="B65" s="173"/>
      <c r="C65" s="173"/>
      <c r="D65" s="174"/>
      <c r="F65" s="75"/>
    </row>
    <row r="66" spans="4:6" s="173" customFormat="1" ht="15.75">
      <c r="D66" s="174"/>
      <c r="F66" s="75"/>
    </row>
    <row r="67" spans="1:6" s="97" customFormat="1" ht="15.75">
      <c r="A67" s="124" t="s">
        <v>171</v>
      </c>
      <c r="B67" s="125"/>
      <c r="C67" s="125"/>
      <c r="D67" s="126" t="s">
        <v>150</v>
      </c>
      <c r="F67" s="75"/>
    </row>
    <row r="68" spans="1:4" s="75" customFormat="1" ht="15.75">
      <c r="A68" s="137" t="s">
        <v>172</v>
      </c>
      <c r="B68" s="146"/>
      <c r="C68" s="147"/>
      <c r="D68" s="138">
        <v>1151382611</v>
      </c>
    </row>
    <row r="69" spans="1:4" s="75" customFormat="1" ht="15.75">
      <c r="A69" s="137" t="s">
        <v>173</v>
      </c>
      <c r="B69" s="146"/>
      <c r="C69" s="147"/>
      <c r="D69" s="138">
        <v>28639248</v>
      </c>
    </row>
    <row r="70" spans="1:4" s="75" customFormat="1" ht="15.75">
      <c r="A70" s="137" t="s">
        <v>174</v>
      </c>
      <c r="B70" s="146"/>
      <c r="C70" s="147"/>
      <c r="D70" s="138">
        <v>2761708</v>
      </c>
    </row>
    <row r="71" spans="1:4" s="75" customFormat="1" ht="15.75">
      <c r="A71" s="137" t="s">
        <v>175</v>
      </c>
      <c r="B71" s="146"/>
      <c r="C71" s="147"/>
      <c r="D71" s="138">
        <v>16316744</v>
      </c>
    </row>
    <row r="72" spans="1:4" s="75" customFormat="1" ht="15.75">
      <c r="A72" s="137" t="s">
        <v>176</v>
      </c>
      <c r="B72" s="146"/>
      <c r="C72" s="147"/>
      <c r="D72" s="138">
        <v>9415074</v>
      </c>
    </row>
    <row r="73" spans="1:4" s="75" customFormat="1" ht="15.75">
      <c r="A73" s="137" t="s">
        <v>198</v>
      </c>
      <c r="B73" s="146"/>
      <c r="C73" s="128"/>
      <c r="D73" s="138">
        <v>52833</v>
      </c>
    </row>
    <row r="74" spans="1:4" s="75" customFormat="1" ht="15.75">
      <c r="A74" s="137" t="s">
        <v>10</v>
      </c>
      <c r="B74" s="146"/>
      <c r="C74" s="128"/>
      <c r="D74" s="138">
        <v>23177044</v>
      </c>
    </row>
    <row r="75" spans="1:4" s="75" customFormat="1" ht="15.75">
      <c r="A75" s="137" t="s">
        <v>10</v>
      </c>
      <c r="B75" s="146"/>
      <c r="C75" s="128"/>
      <c r="D75" s="138"/>
    </row>
    <row r="76" spans="1:4" s="75" customFormat="1" ht="15.75">
      <c r="A76" s="137" t="s">
        <v>199</v>
      </c>
      <c r="B76" s="146"/>
      <c r="C76" s="128"/>
      <c r="D76" s="138"/>
    </row>
    <row r="77" spans="1:6" s="97" customFormat="1" ht="15.75">
      <c r="A77" s="130" t="s">
        <v>154</v>
      </c>
      <c r="B77" s="153"/>
      <c r="C77" s="154"/>
      <c r="D77" s="155">
        <v>1231745262</v>
      </c>
      <c r="F77" s="221"/>
    </row>
    <row r="78" spans="4:5" s="75" customFormat="1" ht="15.75">
      <c r="D78" s="123"/>
      <c r="E78" s="220"/>
    </row>
    <row r="79" spans="1:4" s="97" customFormat="1" ht="15.75">
      <c r="A79" s="124" t="s">
        <v>177</v>
      </c>
      <c r="B79" s="125"/>
      <c r="C79" s="125"/>
      <c r="D79" s="126" t="s">
        <v>150</v>
      </c>
    </row>
    <row r="80" spans="1:4" s="75" customFormat="1" ht="15.75">
      <c r="A80" s="127" t="s">
        <v>178</v>
      </c>
      <c r="B80" s="128"/>
      <c r="C80" s="128"/>
      <c r="D80" s="129">
        <v>13980524</v>
      </c>
    </row>
    <row r="81" spans="1:6" s="75" customFormat="1" ht="15.75">
      <c r="A81" s="127" t="s">
        <v>179</v>
      </c>
      <c r="B81" s="128"/>
      <c r="C81" s="128"/>
      <c r="D81" s="129">
        <v>748072543</v>
      </c>
      <c r="F81" s="222"/>
    </row>
    <row r="82" spans="1:4" s="75" customFormat="1" ht="15.75">
      <c r="A82" s="127" t="s">
        <v>180</v>
      </c>
      <c r="B82" s="128"/>
      <c r="C82" s="128"/>
      <c r="D82" s="129">
        <v>187476072</v>
      </c>
    </row>
    <row r="83" spans="1:4" s="75" customFormat="1" ht="15.75">
      <c r="A83" s="127" t="s">
        <v>181</v>
      </c>
      <c r="B83" s="128"/>
      <c r="C83" s="128"/>
      <c r="D83" s="129">
        <v>15731900</v>
      </c>
    </row>
    <row r="84" spans="1:6" s="75" customFormat="1" ht="15.75">
      <c r="A84" s="127" t="s">
        <v>182</v>
      </c>
      <c r="B84" s="128"/>
      <c r="C84" s="128"/>
      <c r="D84" s="129">
        <v>8641183</v>
      </c>
      <c r="F84" s="220"/>
    </row>
    <row r="85" spans="1:6" s="97" customFormat="1" ht="15.75">
      <c r="A85" s="130" t="s">
        <v>154</v>
      </c>
      <c r="B85" s="131"/>
      <c r="C85" s="131"/>
      <c r="D85" s="132">
        <v>973902222</v>
      </c>
      <c r="F85" s="221"/>
    </row>
    <row r="86" s="97" customFormat="1" ht="15.75">
      <c r="D86" s="156"/>
    </row>
    <row r="87" s="97" customFormat="1" ht="15.75">
      <c r="D87" s="156"/>
    </row>
    <row r="88" spans="1:4" s="97" customFormat="1" ht="15.75">
      <c r="A88" s="124" t="s">
        <v>28</v>
      </c>
      <c r="B88" s="125"/>
      <c r="C88" s="125"/>
      <c r="D88" s="126" t="s">
        <v>150</v>
      </c>
    </row>
    <row r="89" spans="1:4" s="75" customFormat="1" ht="15.75">
      <c r="A89" s="127" t="s">
        <v>22</v>
      </c>
      <c r="B89" s="128"/>
      <c r="C89" s="128"/>
      <c r="D89" s="129">
        <v>19857037</v>
      </c>
    </row>
    <row r="90" spans="1:4" s="75" customFormat="1" ht="15.75">
      <c r="A90" s="127" t="s">
        <v>21</v>
      </c>
      <c r="B90" s="128"/>
      <c r="C90" s="128"/>
      <c r="D90" s="129">
        <v>2096019.06</v>
      </c>
    </row>
    <row r="91" spans="1:4" s="75" customFormat="1" ht="15.75">
      <c r="A91" s="127" t="s">
        <v>23</v>
      </c>
      <c r="B91" s="128"/>
      <c r="C91" s="128"/>
      <c r="D91" s="129">
        <v>73129375.011</v>
      </c>
    </row>
    <row r="92" spans="1:4" s="75" customFormat="1" ht="15.75">
      <c r="A92" s="127" t="s">
        <v>24</v>
      </c>
      <c r="B92" s="128"/>
      <c r="C92" s="128"/>
      <c r="D92" s="129">
        <v>9250131</v>
      </c>
    </row>
    <row r="93" spans="1:4" s="75" customFormat="1" ht="15.75">
      <c r="A93" s="127" t="s">
        <v>25</v>
      </c>
      <c r="B93" s="128"/>
      <c r="C93" s="128"/>
      <c r="D93" s="129">
        <v>4921350.52</v>
      </c>
    </row>
    <row r="94" spans="1:4" s="75" customFormat="1" ht="15.75">
      <c r="A94" s="127" t="s">
        <v>183</v>
      </c>
      <c r="B94" s="128"/>
      <c r="C94" s="128"/>
      <c r="D94" s="129">
        <v>1686025</v>
      </c>
    </row>
    <row r="95" spans="1:4" s="75" customFormat="1" ht="15.75">
      <c r="A95" s="127" t="s">
        <v>26</v>
      </c>
      <c r="B95" s="128"/>
      <c r="C95" s="128"/>
      <c r="D95" s="129">
        <v>9865081.7952</v>
      </c>
    </row>
    <row r="96" spans="1:4" s="75" customFormat="1" ht="15.75">
      <c r="A96" s="127" t="s">
        <v>6</v>
      </c>
      <c r="B96" s="128"/>
      <c r="C96" s="128"/>
      <c r="D96" s="129">
        <v>17346966</v>
      </c>
    </row>
    <row r="97" spans="1:4" s="75" customFormat="1" ht="15.75">
      <c r="A97" s="127" t="s">
        <v>184</v>
      </c>
      <c r="B97" s="128"/>
      <c r="C97" s="128"/>
      <c r="D97" s="129">
        <v>70164</v>
      </c>
    </row>
    <row r="98" spans="1:4" s="75" customFormat="1" ht="15.75">
      <c r="A98" s="127" t="s">
        <v>185</v>
      </c>
      <c r="B98" s="128"/>
      <c r="C98" s="128"/>
      <c r="D98" s="129">
        <v>1845352.53</v>
      </c>
    </row>
    <row r="99" spans="1:4" s="75" customFormat="1" ht="15.75">
      <c r="A99" s="127" t="s">
        <v>186</v>
      </c>
      <c r="B99" s="128"/>
      <c r="C99" s="128"/>
      <c r="D99" s="129">
        <v>7996969</v>
      </c>
    </row>
    <row r="100" spans="1:4" s="75" customFormat="1" ht="15.75">
      <c r="A100" s="127" t="s">
        <v>187</v>
      </c>
      <c r="B100" s="128"/>
      <c r="C100" s="128"/>
      <c r="D100" s="129">
        <v>3432371.747</v>
      </c>
    </row>
    <row r="101" spans="1:4" s="75" customFormat="1" ht="15.75">
      <c r="A101" s="127" t="s">
        <v>201</v>
      </c>
      <c r="B101" s="128"/>
      <c r="C101" s="128"/>
      <c r="D101" s="129">
        <v>27800</v>
      </c>
    </row>
    <row r="102" spans="1:4" s="75" customFormat="1" ht="15.75">
      <c r="A102" s="127" t="s">
        <v>188</v>
      </c>
      <c r="B102" s="128"/>
      <c r="C102" s="128"/>
      <c r="D102" s="129">
        <v>798100</v>
      </c>
    </row>
    <row r="103" spans="1:4" s="75" customFormat="1" ht="15.75">
      <c r="A103" s="127" t="s">
        <v>189</v>
      </c>
      <c r="B103" s="128"/>
      <c r="C103" s="128"/>
      <c r="D103" s="129">
        <v>92963</v>
      </c>
    </row>
    <row r="104" spans="1:4" s="75" customFormat="1" ht="15.75">
      <c r="A104" s="137" t="s">
        <v>190</v>
      </c>
      <c r="B104" s="128"/>
      <c r="C104" s="128"/>
      <c r="D104" s="138">
        <v>424161</v>
      </c>
    </row>
    <row r="105" spans="1:4" s="75" customFormat="1" ht="15.75">
      <c r="A105" s="137" t="s">
        <v>7</v>
      </c>
      <c r="B105" s="128"/>
      <c r="C105" s="128"/>
      <c r="D105" s="138">
        <v>284408</v>
      </c>
    </row>
    <row r="106" spans="1:4" s="75" customFormat="1" ht="15.75">
      <c r="A106" s="137" t="s">
        <v>191</v>
      </c>
      <c r="B106" s="128"/>
      <c r="C106" s="128"/>
      <c r="D106" s="138">
        <v>180668</v>
      </c>
    </row>
    <row r="107" spans="1:4" s="75" customFormat="1" ht="15.75">
      <c r="A107" s="137" t="s">
        <v>192</v>
      </c>
      <c r="B107" s="128"/>
      <c r="C107" s="128"/>
      <c r="D107" s="138">
        <v>2824336</v>
      </c>
    </row>
    <row r="108" spans="1:4" s="75" customFormat="1" ht="15.75">
      <c r="A108" s="137" t="s">
        <v>8</v>
      </c>
      <c r="B108" s="128"/>
      <c r="C108" s="128"/>
      <c r="D108" s="138">
        <v>3434938</v>
      </c>
    </row>
    <row r="109" spans="1:4" s="75" customFormat="1" ht="15.75">
      <c r="A109" s="137" t="s">
        <v>202</v>
      </c>
      <c r="B109" s="128"/>
      <c r="C109" s="128"/>
      <c r="D109" s="138">
        <v>11298448</v>
      </c>
    </row>
    <row r="110" spans="1:6" s="97" customFormat="1" ht="15.75">
      <c r="A110" s="130" t="s">
        <v>154</v>
      </c>
      <c r="B110" s="131"/>
      <c r="C110" s="131"/>
      <c r="D110" s="132">
        <v>170862664.66320002</v>
      </c>
      <c r="E110" s="133"/>
      <c r="F110" s="133"/>
    </row>
    <row r="111" s="97" customFormat="1" ht="15.75">
      <c r="D111" s="156"/>
    </row>
    <row r="112" spans="1:4" s="97" customFormat="1" ht="15.75">
      <c r="A112" s="124" t="s">
        <v>85</v>
      </c>
      <c r="B112" s="125"/>
      <c r="C112" s="125"/>
      <c r="D112" s="126" t="s">
        <v>150</v>
      </c>
    </row>
    <row r="113" spans="1:4" s="75" customFormat="1" ht="15.75">
      <c r="A113" s="127" t="s">
        <v>193</v>
      </c>
      <c r="B113" s="128"/>
      <c r="C113" s="128"/>
      <c r="D113" s="129">
        <v>48544322</v>
      </c>
    </row>
    <row r="114" spans="1:4" s="75" customFormat="1" ht="15.75">
      <c r="A114" s="127" t="s">
        <v>194</v>
      </c>
      <c r="B114" s="128"/>
      <c r="C114" s="128"/>
      <c r="D114" s="129">
        <v>7080971</v>
      </c>
    </row>
    <row r="115" spans="1:4" s="97" customFormat="1" ht="15.75">
      <c r="A115" s="130" t="s">
        <v>154</v>
      </c>
      <c r="B115" s="131"/>
      <c r="C115" s="131"/>
      <c r="D115" s="132">
        <v>55625293</v>
      </c>
    </row>
    <row r="116" spans="1:4" s="175" customFormat="1" ht="15.75">
      <c r="A116" s="173"/>
      <c r="B116" s="173"/>
      <c r="C116" s="173"/>
      <c r="D116" s="174"/>
    </row>
    <row r="117" spans="1:4" s="97" customFormat="1" ht="15.75">
      <c r="A117" s="124" t="s">
        <v>27</v>
      </c>
      <c r="B117" s="125"/>
      <c r="C117" s="125"/>
      <c r="D117" s="126" t="s">
        <v>150</v>
      </c>
    </row>
    <row r="118" spans="1:4" s="75" customFormat="1" ht="15.75">
      <c r="A118" s="127" t="s">
        <v>27</v>
      </c>
      <c r="B118" s="128"/>
      <c r="C118" s="128"/>
      <c r="D118" s="129">
        <v>11899846</v>
      </c>
    </row>
    <row r="119" spans="1:4" s="97" customFormat="1" ht="15.75">
      <c r="A119" s="130" t="s">
        <v>154</v>
      </c>
      <c r="B119" s="131"/>
      <c r="C119" s="131"/>
      <c r="D119" s="132">
        <v>11899846</v>
      </c>
    </row>
    <row r="120" spans="1:4" s="175" customFormat="1" ht="15.75">
      <c r="A120" s="173"/>
      <c r="B120" s="173"/>
      <c r="C120" s="173"/>
      <c r="D120" s="174"/>
    </row>
    <row r="121" s="97" customFormat="1" ht="15.75">
      <c r="D121" s="156"/>
    </row>
    <row r="122" spans="1:4" s="97" customFormat="1" ht="15.75">
      <c r="A122" s="124" t="s">
        <v>87</v>
      </c>
      <c r="B122" s="125"/>
      <c r="C122" s="125"/>
      <c r="D122" s="126" t="s">
        <v>150</v>
      </c>
    </row>
    <row r="123" spans="1:4" s="75" customFormat="1" ht="15.75">
      <c r="A123" s="137" t="s">
        <v>9</v>
      </c>
      <c r="B123" s="147"/>
      <c r="C123" s="146"/>
      <c r="D123" s="129">
        <v>8150364.600999999</v>
      </c>
    </row>
    <row r="124" spans="1:4" s="75" customFormat="1" ht="15.75">
      <c r="A124" s="137" t="s">
        <v>11</v>
      </c>
      <c r="B124" s="146"/>
      <c r="C124" s="147"/>
      <c r="D124" s="129">
        <v>4953646.27</v>
      </c>
    </row>
    <row r="125" spans="1:4" s="97" customFormat="1" ht="15.75">
      <c r="A125" s="130" t="s">
        <v>154</v>
      </c>
      <c r="B125" s="131"/>
      <c r="C125" s="131"/>
      <c r="D125" s="132">
        <v>3196718.3309999993</v>
      </c>
    </row>
    <row r="126" s="97" customFormat="1" ht="15.75">
      <c r="D126" s="156"/>
    </row>
    <row r="127" spans="1:4" s="97" customFormat="1" ht="15.75">
      <c r="A127" s="124" t="s">
        <v>90</v>
      </c>
      <c r="B127" s="125"/>
      <c r="C127" s="125"/>
      <c r="D127" s="126" t="s">
        <v>150</v>
      </c>
    </row>
    <row r="128" spans="1:4" s="75" customFormat="1" ht="15.75">
      <c r="A128" s="127" t="s">
        <v>195</v>
      </c>
      <c r="B128" s="128"/>
      <c r="C128" s="128"/>
      <c r="D128" s="129">
        <v>5779420.4893</v>
      </c>
    </row>
    <row r="129" spans="1:4" s="75" customFormat="1" ht="15.75">
      <c r="A129" s="127" t="s">
        <v>196</v>
      </c>
      <c r="B129" s="128"/>
      <c r="C129" s="128"/>
      <c r="D129" s="129">
        <v>147523.45</v>
      </c>
    </row>
    <row r="130" spans="1:4" s="97" customFormat="1" ht="15.75">
      <c r="A130" s="130" t="s">
        <v>154</v>
      </c>
      <c r="B130" s="131"/>
      <c r="C130" s="131"/>
      <c r="D130" s="132">
        <v>5631897.039299999</v>
      </c>
    </row>
    <row r="131" s="97" customFormat="1" ht="15.75">
      <c r="D131" s="156"/>
    </row>
    <row r="132" spans="1:4" s="97" customFormat="1" ht="15.75">
      <c r="A132" s="124" t="s">
        <v>91</v>
      </c>
      <c r="B132" s="125"/>
      <c r="C132" s="125"/>
      <c r="D132" s="126" t="s">
        <v>150</v>
      </c>
    </row>
    <row r="133" spans="1:4" s="75" customFormat="1" ht="15.75">
      <c r="A133" s="127" t="s">
        <v>91</v>
      </c>
      <c r="B133" s="128"/>
      <c r="C133" s="128"/>
      <c r="D133" s="129">
        <v>388796.13</v>
      </c>
    </row>
    <row r="134" spans="1:4" s="97" customFormat="1" ht="15.75">
      <c r="A134" s="130" t="s">
        <v>154</v>
      </c>
      <c r="B134" s="131"/>
      <c r="C134" s="131"/>
      <c r="D134" s="132">
        <v>388796.13</v>
      </c>
    </row>
    <row r="135" s="75" customFormat="1" ht="15.75">
      <c r="D135" s="123"/>
    </row>
    <row r="136" s="75" customFormat="1" ht="15.75">
      <c r="D136" s="123"/>
    </row>
    <row r="137" s="75" customFormat="1" ht="15.75">
      <c r="D137" s="123"/>
    </row>
    <row r="138" s="75" customFormat="1" ht="15.75">
      <c r="D138" s="123"/>
    </row>
    <row r="139" s="75" customFormat="1" ht="15.75">
      <c r="D139" s="123"/>
    </row>
    <row r="140" s="75" customFormat="1" ht="15.75">
      <c r="D140" s="123"/>
    </row>
    <row r="141" s="75" customFormat="1" ht="15.75">
      <c r="D141" s="123"/>
    </row>
    <row r="142" spans="1:4" s="75" customFormat="1" ht="15.75">
      <c r="A142" s="305" t="s">
        <v>278</v>
      </c>
      <c r="B142" s="306"/>
      <c r="C142" s="306"/>
      <c r="D142" s="307" t="s">
        <v>323</v>
      </c>
    </row>
    <row r="143" spans="1:4" s="75" customFormat="1" ht="15.75">
      <c r="A143" s="308" t="s">
        <v>316</v>
      </c>
      <c r="B143" s="309"/>
      <c r="C143" s="309"/>
      <c r="D143" s="307" t="s">
        <v>324</v>
      </c>
    </row>
    <row r="144" s="75" customFormat="1" ht="15.75">
      <c r="D144" s="304"/>
    </row>
    <row r="145" s="75" customFormat="1" ht="15.75">
      <c r="D145" s="123"/>
    </row>
    <row r="146" s="75" customFormat="1" ht="15.75">
      <c r="D146" s="123"/>
    </row>
    <row r="147" s="75" customFormat="1" ht="15.75">
      <c r="D147" s="123"/>
    </row>
    <row r="148" s="75" customFormat="1" ht="15.75">
      <c r="D148" s="123"/>
    </row>
    <row r="149" s="75" customFormat="1" ht="15.75">
      <c r="D149" s="123"/>
    </row>
    <row r="150" s="75" customFormat="1" ht="15.75">
      <c r="D150" s="123"/>
    </row>
    <row r="151" s="75" customFormat="1" ht="15.75">
      <c r="D151" s="123"/>
    </row>
    <row r="152" s="75" customFormat="1" ht="15.75">
      <c r="D152" s="123"/>
    </row>
    <row r="153" s="75" customFormat="1" ht="15.75">
      <c r="D153" s="123"/>
    </row>
    <row r="154" s="75" customFormat="1" ht="15.75">
      <c r="D154" s="123"/>
    </row>
    <row r="155" s="75" customFormat="1" ht="15.75">
      <c r="D155" s="123"/>
    </row>
    <row r="156" s="75" customFormat="1" ht="15.75">
      <c r="D156" s="123"/>
    </row>
    <row r="157" s="75" customFormat="1" ht="15.75">
      <c r="D157" s="123"/>
    </row>
    <row r="158" s="75" customFormat="1" ht="15.75">
      <c r="D158" s="123"/>
    </row>
    <row r="159" s="75" customFormat="1" ht="15.75">
      <c r="D159" s="123"/>
    </row>
    <row r="160" s="75" customFormat="1" ht="15.75">
      <c r="D160" s="123"/>
    </row>
    <row r="161" s="75" customFormat="1" ht="15.75">
      <c r="D161" s="123"/>
    </row>
    <row r="162" s="75" customFormat="1" ht="15.75">
      <c r="D162" s="123"/>
    </row>
    <row r="163" s="75" customFormat="1" ht="15.75">
      <c r="D163" s="123"/>
    </row>
    <row r="164" s="75" customFormat="1" ht="15.75">
      <c r="D164" s="123"/>
    </row>
    <row r="165" s="75" customFormat="1" ht="15.75">
      <c r="D165" s="123"/>
    </row>
    <row r="166" s="75" customFormat="1" ht="15.75">
      <c r="D166" s="123"/>
    </row>
    <row r="167" s="75" customFormat="1" ht="15.75">
      <c r="D167" s="123"/>
    </row>
    <row r="168" s="75" customFormat="1" ht="15.75">
      <c r="D168" s="123"/>
    </row>
    <row r="169" s="75" customFormat="1" ht="15.75">
      <c r="D169" s="123"/>
    </row>
    <row r="170" s="75" customFormat="1" ht="15.75">
      <c r="D170" s="123"/>
    </row>
    <row r="171" s="75" customFormat="1" ht="15.75">
      <c r="D171" s="123"/>
    </row>
    <row r="172" s="75" customFormat="1" ht="15.75">
      <c r="D172" s="123"/>
    </row>
    <row r="173" s="75" customFormat="1" ht="15.75">
      <c r="D173" s="123"/>
    </row>
    <row r="174" s="75" customFormat="1" ht="15.75">
      <c r="D174" s="123"/>
    </row>
    <row r="175" s="75" customFormat="1" ht="15.75">
      <c r="D175" s="123"/>
    </row>
    <row r="176" s="75" customFormat="1" ht="15.75">
      <c r="D176" s="123"/>
    </row>
    <row r="177" s="75" customFormat="1" ht="15.75">
      <c r="D177" s="123"/>
    </row>
    <row r="178" s="75" customFormat="1" ht="15.75">
      <c r="D178" s="123"/>
    </row>
    <row r="179" s="75" customFormat="1" ht="15.75">
      <c r="D179" s="123"/>
    </row>
    <row r="180" s="75" customFormat="1" ht="15.75">
      <c r="D180" s="123"/>
    </row>
    <row r="181" s="75" customFormat="1" ht="15.75">
      <c r="D181" s="123"/>
    </row>
    <row r="182" s="75" customFormat="1" ht="15.75">
      <c r="D182" s="123"/>
    </row>
    <row r="183" s="75" customFormat="1" ht="15.75">
      <c r="D183" s="123"/>
    </row>
    <row r="184" s="75" customFormat="1" ht="15.75">
      <c r="D184" s="123"/>
    </row>
    <row r="185" s="75" customFormat="1" ht="15.75">
      <c r="D185" s="123"/>
    </row>
    <row r="186" s="75" customFormat="1" ht="15.75">
      <c r="D186" s="123"/>
    </row>
    <row r="187" s="75" customFormat="1" ht="15.75">
      <c r="D187" s="123"/>
    </row>
    <row r="188" s="75" customFormat="1" ht="15.75">
      <c r="D188" s="123"/>
    </row>
    <row r="189" s="75" customFormat="1" ht="15.75">
      <c r="D189" s="123"/>
    </row>
    <row r="190" s="75" customFormat="1" ht="15.75">
      <c r="D190" s="123"/>
    </row>
    <row r="191" s="75" customFormat="1" ht="15.75">
      <c r="D191" s="123"/>
    </row>
    <row r="192" s="75" customFormat="1" ht="15.75">
      <c r="D192" s="123"/>
    </row>
    <row r="193" s="75" customFormat="1" ht="15.75">
      <c r="D193" s="123"/>
    </row>
    <row r="194" s="75" customFormat="1" ht="15.75">
      <c r="D194" s="123"/>
    </row>
    <row r="195" s="75" customFormat="1" ht="15.75">
      <c r="D195" s="123"/>
    </row>
    <row r="196" s="75" customFormat="1" ht="15.75">
      <c r="D196" s="123"/>
    </row>
    <row r="197" s="75" customFormat="1" ht="15.75">
      <c r="D197" s="123"/>
    </row>
    <row r="198" s="75" customFormat="1" ht="15.75">
      <c r="D198" s="123"/>
    </row>
    <row r="199" s="75" customFormat="1" ht="15.75">
      <c r="D199" s="123"/>
    </row>
    <row r="200" s="75" customFormat="1" ht="15.75">
      <c r="D200" s="123"/>
    </row>
    <row r="201" s="75" customFormat="1" ht="15.75">
      <c r="D201" s="123"/>
    </row>
    <row r="202" s="75" customFormat="1" ht="15.75">
      <c r="D202" s="123"/>
    </row>
    <row r="203" s="75" customFormat="1" ht="15.75">
      <c r="D203" s="123"/>
    </row>
    <row r="204" s="75" customFormat="1" ht="15.75">
      <c r="D204" s="123"/>
    </row>
  </sheetData>
  <sheetProtection/>
  <printOptions/>
  <pageMargins left="0.17" right="0.17" top="0.2" bottom="0.22" header="0.17" footer="0.17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selection activeCell="F43" sqref="F43:H44"/>
    </sheetView>
  </sheetViews>
  <sheetFormatPr defaultColWidth="9.140625" defaultRowHeight="12.75"/>
  <cols>
    <col min="1" max="1" width="5.140625" style="67" customWidth="1"/>
    <col min="2" max="2" width="21.140625" style="67" customWidth="1"/>
    <col min="3" max="3" width="9.421875" style="67" customWidth="1"/>
    <col min="4" max="4" width="15.7109375" style="67" customWidth="1"/>
    <col min="5" max="5" width="12.140625" style="67" customWidth="1"/>
    <col min="6" max="6" width="13.140625" style="67" customWidth="1"/>
    <col min="7" max="7" width="12.00390625" style="67" customWidth="1"/>
    <col min="8" max="8" width="15.140625" style="67" customWidth="1"/>
    <col min="9" max="9" width="9.57421875" style="67" bestFit="1" customWidth="1"/>
    <col min="10" max="11" width="10.140625" style="67" bestFit="1" customWidth="1"/>
    <col min="12" max="13" width="9.140625" style="67" customWidth="1"/>
    <col min="14" max="14" width="12.28125" style="67" customWidth="1"/>
    <col min="15" max="16384" width="9.140625" style="67" customWidth="1"/>
  </cols>
  <sheetData>
    <row r="1" ht="15">
      <c r="B1" s="254" t="s">
        <v>298</v>
      </c>
    </row>
    <row r="2" ht="12.75">
      <c r="B2" s="247" t="s">
        <v>315</v>
      </c>
    </row>
    <row r="3" ht="12.75">
      <c r="B3" s="247"/>
    </row>
    <row r="4" spans="2:8" ht="15.75">
      <c r="B4" s="323" t="s">
        <v>280</v>
      </c>
      <c r="C4" s="323"/>
      <c r="D4" s="323"/>
      <c r="E4" s="323"/>
      <c r="F4" s="323"/>
      <c r="G4" s="323"/>
      <c r="H4" s="323"/>
    </row>
    <row r="6" spans="1:8" ht="12.75">
      <c r="A6" s="324" t="s">
        <v>281</v>
      </c>
      <c r="B6" s="326" t="s">
        <v>282</v>
      </c>
      <c r="C6" s="324" t="s">
        <v>283</v>
      </c>
      <c r="D6" s="255" t="s">
        <v>284</v>
      </c>
      <c r="E6" s="255" t="s">
        <v>285</v>
      </c>
      <c r="F6" s="324" t="s">
        <v>286</v>
      </c>
      <c r="G6" s="324" t="s">
        <v>287</v>
      </c>
      <c r="H6" s="255" t="s">
        <v>284</v>
      </c>
    </row>
    <row r="7" spans="1:10" ht="12.75">
      <c r="A7" s="325"/>
      <c r="B7" s="327"/>
      <c r="C7" s="325"/>
      <c r="D7" s="256">
        <v>40544</v>
      </c>
      <c r="E7" s="256" t="s">
        <v>288</v>
      </c>
      <c r="F7" s="325"/>
      <c r="G7" s="325"/>
      <c r="H7" s="256">
        <v>40908</v>
      </c>
      <c r="I7" s="257"/>
      <c r="J7" s="257"/>
    </row>
    <row r="8" spans="1:10" ht="12.75">
      <c r="A8" s="258">
        <v>1</v>
      </c>
      <c r="B8" s="259" t="s">
        <v>289</v>
      </c>
      <c r="C8" s="258"/>
      <c r="D8" s="260"/>
      <c r="E8" s="260"/>
      <c r="F8" s="260"/>
      <c r="G8" s="260"/>
      <c r="H8" s="260">
        <v>0</v>
      </c>
      <c r="I8" s="257"/>
      <c r="J8" s="257"/>
    </row>
    <row r="9" spans="1:10" ht="12.75">
      <c r="A9" s="258">
        <v>2</v>
      </c>
      <c r="B9" s="259" t="s">
        <v>290</v>
      </c>
      <c r="C9" s="258"/>
      <c r="D9" s="260"/>
      <c r="E9" s="260"/>
      <c r="F9" s="260"/>
      <c r="G9" s="260"/>
      <c r="H9" s="260">
        <v>0</v>
      </c>
      <c r="I9" s="261"/>
      <c r="J9" s="262"/>
    </row>
    <row r="10" spans="1:10" ht="12.75">
      <c r="A10" s="258">
        <v>3</v>
      </c>
      <c r="B10" s="259" t="s">
        <v>291</v>
      </c>
      <c r="C10" s="258"/>
      <c r="D10" s="260">
        <v>80691496</v>
      </c>
      <c r="E10" s="260"/>
      <c r="F10" s="260">
        <v>1670034</v>
      </c>
      <c r="G10" s="260"/>
      <c r="H10" s="260">
        <v>82361530</v>
      </c>
      <c r="I10" s="261"/>
      <c r="J10" s="262"/>
    </row>
    <row r="11" spans="1:10" ht="12.75">
      <c r="A11" s="258">
        <v>4</v>
      </c>
      <c r="B11" s="259" t="s">
        <v>15</v>
      </c>
      <c r="C11" s="258"/>
      <c r="D11" s="260">
        <v>6979871</v>
      </c>
      <c r="E11" s="260"/>
      <c r="F11" s="260"/>
      <c r="G11" s="260"/>
      <c r="H11" s="260">
        <v>6979871</v>
      </c>
      <c r="I11" s="261"/>
      <c r="J11" s="262"/>
    </row>
    <row r="12" spans="1:10" ht="13.5" thickBot="1">
      <c r="A12" s="258">
        <v>5</v>
      </c>
      <c r="B12" s="259" t="s">
        <v>292</v>
      </c>
      <c r="C12" s="258"/>
      <c r="D12" s="260">
        <v>155494243</v>
      </c>
      <c r="E12" s="260"/>
      <c r="F12" s="281">
        <v>822133</v>
      </c>
      <c r="G12" s="260"/>
      <c r="H12" s="260">
        <v>156316376</v>
      </c>
      <c r="I12" s="261"/>
      <c r="J12" s="262"/>
    </row>
    <row r="13" spans="1:10" s="117" customFormat="1" ht="13.5" thickBot="1">
      <c r="A13" s="263"/>
      <c r="B13" s="264" t="s">
        <v>293</v>
      </c>
      <c r="C13" s="265"/>
      <c r="D13" s="266">
        <v>243165610</v>
      </c>
      <c r="E13" s="266"/>
      <c r="F13" s="266">
        <v>2492167</v>
      </c>
      <c r="G13" s="266">
        <v>0</v>
      </c>
      <c r="H13" s="267">
        <v>245657777</v>
      </c>
      <c r="J13" s="268"/>
    </row>
    <row r="14" spans="4:10" ht="12.75">
      <c r="D14" s="115"/>
      <c r="H14" s="115"/>
      <c r="J14" s="224"/>
    </row>
    <row r="15" spans="4:8" ht="12.75">
      <c r="D15" s="115"/>
      <c r="H15" s="115"/>
    </row>
    <row r="16" spans="2:10" ht="15.75">
      <c r="B16" s="323" t="s">
        <v>294</v>
      </c>
      <c r="C16" s="323"/>
      <c r="D16" s="323"/>
      <c r="E16" s="323"/>
      <c r="F16" s="323"/>
      <c r="G16" s="323"/>
      <c r="H16" s="323"/>
      <c r="J16" s="224"/>
    </row>
    <row r="18" spans="1:8" ht="12.75">
      <c r="A18" s="324" t="s">
        <v>281</v>
      </c>
      <c r="B18" s="326" t="s">
        <v>282</v>
      </c>
      <c r="C18" s="324" t="s">
        <v>283</v>
      </c>
      <c r="D18" s="255" t="s">
        <v>284</v>
      </c>
      <c r="E18" s="255" t="s">
        <v>285</v>
      </c>
      <c r="F18" s="324" t="s">
        <v>286</v>
      </c>
      <c r="G18" s="324" t="s">
        <v>287</v>
      </c>
      <c r="H18" s="255" t="s">
        <v>284</v>
      </c>
    </row>
    <row r="19" spans="1:8" ht="12.75">
      <c r="A19" s="325"/>
      <c r="B19" s="327"/>
      <c r="C19" s="325"/>
      <c r="D19" s="256">
        <v>40544</v>
      </c>
      <c r="E19" s="256" t="s">
        <v>288</v>
      </c>
      <c r="F19" s="325"/>
      <c r="G19" s="325"/>
      <c r="H19" s="256">
        <v>40908</v>
      </c>
    </row>
    <row r="20" spans="1:8" ht="12.75">
      <c r="A20" s="258">
        <v>1</v>
      </c>
      <c r="B20" s="269" t="s">
        <v>289</v>
      </c>
      <c r="C20" s="258"/>
      <c r="D20" s="260">
        <v>0</v>
      </c>
      <c r="E20" s="260"/>
      <c r="F20" s="260">
        <v>0</v>
      </c>
      <c r="G20" s="260"/>
      <c r="H20" s="260">
        <v>0</v>
      </c>
    </row>
    <row r="21" spans="1:8" ht="12.75">
      <c r="A21" s="258">
        <v>2</v>
      </c>
      <c r="B21" s="269" t="s">
        <v>290</v>
      </c>
      <c r="C21" s="258"/>
      <c r="D21" s="260"/>
      <c r="E21" s="260"/>
      <c r="F21" s="260"/>
      <c r="G21" s="260"/>
      <c r="H21" s="260">
        <v>0</v>
      </c>
    </row>
    <row r="22" spans="1:8" ht="12.75">
      <c r="A22" s="258">
        <v>3</v>
      </c>
      <c r="B22" s="259" t="s">
        <v>295</v>
      </c>
      <c r="C22" s="258"/>
      <c r="D22" s="260">
        <v>15343132</v>
      </c>
      <c r="E22" s="260"/>
      <c r="F22" s="270">
        <v>3659995</v>
      </c>
      <c r="G22" s="260"/>
      <c r="H22" s="260">
        <v>19003127</v>
      </c>
    </row>
    <row r="23" spans="1:8" ht="12.75">
      <c r="A23" s="258">
        <v>4</v>
      </c>
      <c r="B23" s="259" t="s">
        <v>15</v>
      </c>
      <c r="C23" s="258"/>
      <c r="D23" s="260">
        <v>1887911</v>
      </c>
      <c r="E23" s="260"/>
      <c r="F23" s="260">
        <v>531720</v>
      </c>
      <c r="G23" s="260"/>
      <c r="H23" s="260">
        <v>2419631</v>
      </c>
    </row>
    <row r="24" spans="1:8" ht="13.5" thickBot="1">
      <c r="A24" s="258">
        <v>5</v>
      </c>
      <c r="B24" s="259" t="s">
        <v>292</v>
      </c>
      <c r="C24" s="258"/>
      <c r="D24" s="260">
        <v>20877485</v>
      </c>
      <c r="E24" s="260"/>
      <c r="F24" s="271">
        <v>4403439</v>
      </c>
      <c r="G24" s="260"/>
      <c r="H24" s="260">
        <v>25280924</v>
      </c>
    </row>
    <row r="25" spans="1:11" ht="13.5" thickBot="1">
      <c r="A25" s="272"/>
      <c r="B25" s="273" t="s">
        <v>293</v>
      </c>
      <c r="C25" s="274"/>
      <c r="D25" s="266">
        <v>38108528</v>
      </c>
      <c r="E25" s="266"/>
      <c r="F25" s="266">
        <v>8595154</v>
      </c>
      <c r="G25" s="266">
        <v>0</v>
      </c>
      <c r="H25" s="267">
        <v>46703682</v>
      </c>
      <c r="I25" s="275"/>
      <c r="J25" s="224"/>
      <c r="K25" s="224"/>
    </row>
    <row r="26" ht="12.75">
      <c r="H26" s="276"/>
    </row>
    <row r="28" spans="2:8" ht="15.75">
      <c r="B28" s="323" t="s">
        <v>296</v>
      </c>
      <c r="C28" s="323"/>
      <c r="D28" s="323"/>
      <c r="E28" s="323"/>
      <c r="F28" s="323"/>
      <c r="G28" s="323"/>
      <c r="H28" s="323"/>
    </row>
    <row r="30" spans="1:8" ht="12.75">
      <c r="A30" s="324" t="s">
        <v>281</v>
      </c>
      <c r="B30" s="326" t="s">
        <v>282</v>
      </c>
      <c r="C30" s="324" t="s">
        <v>283</v>
      </c>
      <c r="D30" s="255" t="s">
        <v>284</v>
      </c>
      <c r="E30" s="255" t="s">
        <v>285</v>
      </c>
      <c r="F30" s="324" t="s">
        <v>286</v>
      </c>
      <c r="G30" s="324" t="s">
        <v>287</v>
      </c>
      <c r="H30" s="255" t="s">
        <v>284</v>
      </c>
    </row>
    <row r="31" spans="1:8" ht="12.75">
      <c r="A31" s="325"/>
      <c r="B31" s="327"/>
      <c r="C31" s="325"/>
      <c r="D31" s="256">
        <v>40544</v>
      </c>
      <c r="E31" s="256" t="s">
        <v>288</v>
      </c>
      <c r="F31" s="325"/>
      <c r="G31" s="325"/>
      <c r="H31" s="256">
        <v>40908</v>
      </c>
    </row>
    <row r="32" spans="1:8" ht="12.75">
      <c r="A32" s="258">
        <v>1</v>
      </c>
      <c r="B32" s="269" t="s">
        <v>289</v>
      </c>
      <c r="C32" s="258"/>
      <c r="D32" s="260">
        <v>0</v>
      </c>
      <c r="E32" s="260"/>
      <c r="F32" s="260">
        <v>0</v>
      </c>
      <c r="G32" s="260">
        <v>0</v>
      </c>
      <c r="H32" s="260">
        <v>0</v>
      </c>
    </row>
    <row r="33" spans="1:15" ht="12.75">
      <c r="A33" s="258">
        <v>2</v>
      </c>
      <c r="B33" s="269" t="s">
        <v>290</v>
      </c>
      <c r="C33" s="258"/>
      <c r="D33" s="260">
        <v>0</v>
      </c>
      <c r="E33" s="260"/>
      <c r="F33" s="260">
        <v>0</v>
      </c>
      <c r="G33" s="260">
        <v>0</v>
      </c>
      <c r="H33" s="260">
        <v>0</v>
      </c>
      <c r="N33" s="257"/>
      <c r="O33" s="257"/>
    </row>
    <row r="34" spans="1:15" ht="12.75">
      <c r="A34" s="258">
        <v>3</v>
      </c>
      <c r="B34" s="259" t="s">
        <v>295</v>
      </c>
      <c r="C34" s="258"/>
      <c r="D34" s="260">
        <v>65348364</v>
      </c>
      <c r="E34" s="277"/>
      <c r="F34" s="260">
        <v>1670034</v>
      </c>
      <c r="G34" s="260">
        <v>3659995</v>
      </c>
      <c r="H34" s="260">
        <v>63358403</v>
      </c>
      <c r="N34" s="257"/>
      <c r="O34" s="257"/>
    </row>
    <row r="35" spans="1:15" ht="12.75">
      <c r="A35" s="258">
        <v>4</v>
      </c>
      <c r="B35" s="259" t="s">
        <v>15</v>
      </c>
      <c r="C35" s="258"/>
      <c r="D35" s="260">
        <v>5091960</v>
      </c>
      <c r="E35" s="260"/>
      <c r="F35" s="260">
        <v>0</v>
      </c>
      <c r="G35" s="260">
        <v>531720</v>
      </c>
      <c r="H35" s="260">
        <v>4560240</v>
      </c>
      <c r="N35" s="257"/>
      <c r="O35" s="257"/>
    </row>
    <row r="36" spans="1:15" ht="13.5" thickBot="1">
      <c r="A36" s="258">
        <v>5</v>
      </c>
      <c r="B36" s="259" t="s">
        <v>292</v>
      </c>
      <c r="C36" s="258"/>
      <c r="D36" s="260">
        <v>134616758</v>
      </c>
      <c r="E36" s="260"/>
      <c r="F36" s="260">
        <v>822133</v>
      </c>
      <c r="G36" s="260">
        <v>4403439</v>
      </c>
      <c r="H36" s="260">
        <v>131035452</v>
      </c>
      <c r="N36" s="257"/>
      <c r="O36" s="257"/>
    </row>
    <row r="37" spans="1:15" ht="13.5" thickBot="1">
      <c r="A37" s="263"/>
      <c r="B37" s="264" t="s">
        <v>293</v>
      </c>
      <c r="C37" s="265"/>
      <c r="D37" s="266">
        <v>205057082</v>
      </c>
      <c r="E37" s="266"/>
      <c r="F37" s="266">
        <v>2492167</v>
      </c>
      <c r="G37" s="266">
        <v>8595154</v>
      </c>
      <c r="H37" s="267">
        <v>198954095</v>
      </c>
      <c r="J37" s="275"/>
      <c r="K37" s="224"/>
      <c r="N37" s="278"/>
      <c r="O37" s="257"/>
    </row>
    <row r="38" spans="4:11" s="257" customFormat="1" ht="12.75">
      <c r="D38" s="262"/>
      <c r="G38" s="262"/>
      <c r="H38" s="279"/>
      <c r="K38" s="262"/>
    </row>
    <row r="39" spans="4:11" s="257" customFormat="1" ht="12.75">
      <c r="D39" s="262"/>
      <c r="G39" s="262"/>
      <c r="H39" s="279"/>
      <c r="K39" s="262"/>
    </row>
    <row r="40" spans="4:11" s="257" customFormat="1" ht="12.75">
      <c r="D40" s="262"/>
      <c r="G40" s="262"/>
      <c r="H40" s="279"/>
      <c r="K40" s="262"/>
    </row>
    <row r="41" spans="4:15" ht="12.75">
      <c r="D41" s="224"/>
      <c r="E41" s="224"/>
      <c r="H41" s="224"/>
      <c r="J41" s="275"/>
      <c r="N41" s="257"/>
      <c r="O41" s="257"/>
    </row>
    <row r="42" spans="4:15" ht="12.75">
      <c r="D42" s="224"/>
      <c r="E42" s="224"/>
      <c r="H42" s="224"/>
      <c r="J42" s="224"/>
      <c r="N42" s="257"/>
      <c r="O42" s="257"/>
    </row>
    <row r="43" spans="6:15" ht="15.75">
      <c r="F43" s="328" t="s">
        <v>278</v>
      </c>
      <c r="G43" s="328"/>
      <c r="H43" s="328"/>
      <c r="N43" s="257"/>
      <c r="O43" s="257"/>
    </row>
    <row r="44" spans="6:8" ht="12.75">
      <c r="F44" s="329" t="s">
        <v>316</v>
      </c>
      <c r="G44" s="329"/>
      <c r="H44" s="329"/>
    </row>
  </sheetData>
  <sheetProtection/>
  <mergeCells count="20">
    <mergeCell ref="F43:H43"/>
    <mergeCell ref="F44:H44"/>
    <mergeCell ref="B28:H28"/>
    <mergeCell ref="A30:A31"/>
    <mergeCell ref="B30:B31"/>
    <mergeCell ref="C30:C31"/>
    <mergeCell ref="F30:F31"/>
    <mergeCell ref="G30:G31"/>
    <mergeCell ref="B16:H16"/>
    <mergeCell ref="A18:A19"/>
    <mergeCell ref="B18:B19"/>
    <mergeCell ref="C18:C19"/>
    <mergeCell ref="F18:F19"/>
    <mergeCell ref="G18:G19"/>
    <mergeCell ref="B4:H4"/>
    <mergeCell ref="A6:A7"/>
    <mergeCell ref="B6:B7"/>
    <mergeCell ref="C6:C7"/>
    <mergeCell ref="F6:F7"/>
    <mergeCell ref="G6:G7"/>
  </mergeCells>
  <printOptions/>
  <pageMargins left="0.15" right="0.14" top="0.31" bottom="0.75" header="0.17" footer="0.3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H1">
      <selection activeCell="J26" sqref="J26"/>
    </sheetView>
  </sheetViews>
  <sheetFormatPr defaultColWidth="9.140625" defaultRowHeight="12.75"/>
  <cols>
    <col min="1" max="1" width="0" style="67" hidden="1" customWidth="1"/>
    <col min="2" max="2" width="32.57421875" style="67" hidden="1" customWidth="1"/>
    <col min="3" max="3" width="17.00390625" style="67" hidden="1" customWidth="1"/>
    <col min="4" max="7" width="0" style="67" hidden="1" customWidth="1"/>
    <col min="8" max="8" width="3.7109375" style="67" customWidth="1"/>
    <col min="9" max="9" width="10.8515625" style="67" customWidth="1"/>
    <col min="10" max="10" width="33.8515625" style="67" customWidth="1"/>
    <col min="11" max="11" width="29.57421875" style="67" customWidth="1"/>
    <col min="12" max="12" width="11.00390625" style="67" bestFit="1" customWidth="1"/>
    <col min="13" max="13" width="12.28125" style="67" bestFit="1" customWidth="1"/>
    <col min="14" max="16384" width="9.140625" style="67" customWidth="1"/>
  </cols>
  <sheetData>
    <row r="1" spans="1:9" ht="12.75">
      <c r="A1" s="117" t="s">
        <v>212</v>
      </c>
      <c r="B1" s="117" t="s">
        <v>213</v>
      </c>
      <c r="C1" s="117" t="s">
        <v>214</v>
      </c>
      <c r="I1" s="247" t="s">
        <v>297</v>
      </c>
    </row>
    <row r="2" spans="2:9" ht="12.75">
      <c r="B2" s="117" t="s">
        <v>215</v>
      </c>
      <c r="C2" s="117" t="s">
        <v>215</v>
      </c>
      <c r="I2" s="247" t="s">
        <v>315</v>
      </c>
    </row>
    <row r="3" spans="2:11" ht="12.75">
      <c r="B3" s="117"/>
      <c r="C3" s="117"/>
      <c r="I3" s="247"/>
      <c r="K3" s="117" t="s">
        <v>216</v>
      </c>
    </row>
    <row r="4" spans="2:3" ht="12.75">
      <c r="B4" s="117"/>
      <c r="C4" s="117"/>
    </row>
    <row r="5" spans="2:11" ht="12.75">
      <c r="B5" s="248" t="s">
        <v>217</v>
      </c>
      <c r="C5" s="248" t="s">
        <v>217</v>
      </c>
      <c r="H5" s="108"/>
      <c r="I5" s="108"/>
      <c r="J5" s="249" t="s">
        <v>218</v>
      </c>
      <c r="K5" s="249" t="s">
        <v>219</v>
      </c>
    </row>
    <row r="6" spans="2:11" ht="12.75">
      <c r="B6" s="248" t="s">
        <v>220</v>
      </c>
      <c r="C6" s="248" t="s">
        <v>220</v>
      </c>
      <c r="H6" s="108">
        <v>1</v>
      </c>
      <c r="I6" s="249" t="s">
        <v>215</v>
      </c>
      <c r="J6" s="250" t="s">
        <v>217</v>
      </c>
      <c r="K6" s="250"/>
    </row>
    <row r="7" spans="2:11" ht="12.75">
      <c r="B7" s="248" t="s">
        <v>221</v>
      </c>
      <c r="C7" s="248" t="s">
        <v>221</v>
      </c>
      <c r="H7" s="108">
        <v>2</v>
      </c>
      <c r="I7" s="249" t="s">
        <v>215</v>
      </c>
      <c r="J7" s="250" t="s">
        <v>222</v>
      </c>
      <c r="K7" s="280">
        <v>1215428518</v>
      </c>
    </row>
    <row r="8" spans="2:11" ht="12.75">
      <c r="B8" s="248" t="s">
        <v>223</v>
      </c>
      <c r="C8" s="248" t="s">
        <v>223</v>
      </c>
      <c r="H8" s="108">
        <v>3</v>
      </c>
      <c r="I8" s="249" t="s">
        <v>215</v>
      </c>
      <c r="J8" s="250" t="s">
        <v>224</v>
      </c>
      <c r="K8" s="108"/>
    </row>
    <row r="9" spans="2:11" ht="12.75">
      <c r="B9" s="248" t="s">
        <v>225</v>
      </c>
      <c r="C9" s="248" t="s">
        <v>225</v>
      </c>
      <c r="H9" s="108">
        <v>4</v>
      </c>
      <c r="I9" s="249" t="s">
        <v>215</v>
      </c>
      <c r="J9" s="250" t="s">
        <v>223</v>
      </c>
      <c r="K9" s="280">
        <v>16316744</v>
      </c>
    </row>
    <row r="10" spans="2:11" ht="12.75">
      <c r="B10" s="248" t="s">
        <v>226</v>
      </c>
      <c r="C10" s="248" t="s">
        <v>226</v>
      </c>
      <c r="H10" s="108">
        <v>5</v>
      </c>
      <c r="I10" s="249" t="s">
        <v>215</v>
      </c>
      <c r="J10" s="250" t="s">
        <v>225</v>
      </c>
      <c r="K10" s="108"/>
    </row>
    <row r="11" spans="2:11" ht="12.75">
      <c r="B11" s="248" t="s">
        <v>227</v>
      </c>
      <c r="C11" s="248" t="s">
        <v>227</v>
      </c>
      <c r="H11" s="108">
        <v>6</v>
      </c>
      <c r="I11" s="249" t="s">
        <v>215</v>
      </c>
      <c r="J11" s="250" t="s">
        <v>226</v>
      </c>
      <c r="K11" s="108"/>
    </row>
    <row r="12" spans="2:11" ht="12.75">
      <c r="B12" s="248" t="s">
        <v>228</v>
      </c>
      <c r="C12" s="248" t="s">
        <v>228</v>
      </c>
      <c r="H12" s="108">
        <v>7</v>
      </c>
      <c r="I12" s="249" t="s">
        <v>215</v>
      </c>
      <c r="J12" s="250" t="s">
        <v>229</v>
      </c>
      <c r="K12" s="108"/>
    </row>
    <row r="13" spans="2:13" ht="12.75">
      <c r="B13" s="117" t="s">
        <v>230</v>
      </c>
      <c r="C13" s="117" t="s">
        <v>230</v>
      </c>
      <c r="H13" s="108">
        <v>8</v>
      </c>
      <c r="I13" s="249" t="s">
        <v>215</v>
      </c>
      <c r="J13" s="250" t="s">
        <v>228</v>
      </c>
      <c r="K13" s="108"/>
      <c r="M13" s="224"/>
    </row>
    <row r="14" spans="2:12" ht="12.75">
      <c r="B14" s="117"/>
      <c r="C14" s="117"/>
      <c r="H14" s="249" t="s">
        <v>32</v>
      </c>
      <c r="I14" s="249"/>
      <c r="J14" s="249" t="s">
        <v>231</v>
      </c>
      <c r="K14" s="253">
        <v>1231745262</v>
      </c>
      <c r="L14" s="224"/>
    </row>
    <row r="15" spans="2:11" ht="12.75">
      <c r="B15" s="248" t="s">
        <v>232</v>
      </c>
      <c r="C15" s="248" t="s">
        <v>232</v>
      </c>
      <c r="H15" s="108">
        <v>9</v>
      </c>
      <c r="I15" s="249" t="s">
        <v>230</v>
      </c>
      <c r="J15" s="250" t="s">
        <v>233</v>
      </c>
      <c r="K15" s="108"/>
    </row>
    <row r="16" spans="2:11" ht="12.75">
      <c r="B16" s="248" t="s">
        <v>234</v>
      </c>
      <c r="C16" s="248" t="s">
        <v>234</v>
      </c>
      <c r="H16" s="108">
        <v>10</v>
      </c>
      <c r="I16" s="249" t="s">
        <v>230</v>
      </c>
      <c r="J16" s="250" t="s">
        <v>234</v>
      </c>
      <c r="K16" s="250"/>
    </row>
    <row r="17" spans="2:11" ht="12.75">
      <c r="B17" s="248" t="s">
        <v>235</v>
      </c>
      <c r="C17" s="248" t="s">
        <v>235</v>
      </c>
      <c r="H17" s="108">
        <v>11</v>
      </c>
      <c r="I17" s="249" t="s">
        <v>230</v>
      </c>
      <c r="J17" s="250" t="s">
        <v>235</v>
      </c>
      <c r="K17" s="108"/>
    </row>
    <row r="18" spans="2:11" ht="12.75">
      <c r="B18" s="248"/>
      <c r="C18" s="248"/>
      <c r="H18" s="249" t="s">
        <v>44</v>
      </c>
      <c r="I18" s="249"/>
      <c r="J18" s="249" t="s">
        <v>236</v>
      </c>
      <c r="K18" s="249"/>
    </row>
    <row r="19" spans="2:11" ht="12.75">
      <c r="B19" s="117" t="s">
        <v>237</v>
      </c>
      <c r="C19" s="117" t="s">
        <v>237</v>
      </c>
      <c r="H19" s="108">
        <v>12</v>
      </c>
      <c r="I19" s="249" t="s">
        <v>237</v>
      </c>
      <c r="J19" s="250" t="s">
        <v>238</v>
      </c>
      <c r="K19" s="108"/>
    </row>
    <row r="20" spans="2:11" ht="12.75">
      <c r="B20" s="248" t="s">
        <v>227</v>
      </c>
      <c r="C20" s="248" t="s">
        <v>227</v>
      </c>
      <c r="H20" s="108">
        <v>13</v>
      </c>
      <c r="I20" s="249" t="s">
        <v>237</v>
      </c>
      <c r="J20" s="249" t="s">
        <v>239</v>
      </c>
      <c r="K20" s="108"/>
    </row>
    <row r="21" spans="2:11" ht="12.75">
      <c r="B21" s="248" t="s">
        <v>240</v>
      </c>
      <c r="C21" s="248" t="s">
        <v>240</v>
      </c>
      <c r="H21" s="108">
        <v>14</v>
      </c>
      <c r="I21" s="249" t="s">
        <v>237</v>
      </c>
      <c r="J21" s="250" t="s">
        <v>241</v>
      </c>
      <c r="K21" s="108"/>
    </row>
    <row r="22" spans="2:11" ht="12.75">
      <c r="B22" s="248" t="s">
        <v>241</v>
      </c>
      <c r="C22" s="248" t="s">
        <v>241</v>
      </c>
      <c r="H22" s="108">
        <v>15</v>
      </c>
      <c r="I22" s="249" t="s">
        <v>237</v>
      </c>
      <c r="J22" s="250" t="s">
        <v>242</v>
      </c>
      <c r="K22" s="108"/>
    </row>
    <row r="23" spans="2:11" ht="12.75">
      <c r="B23" s="248" t="s">
        <v>242</v>
      </c>
      <c r="C23" s="248" t="s">
        <v>242</v>
      </c>
      <c r="H23" s="108">
        <v>16</v>
      </c>
      <c r="I23" s="249" t="s">
        <v>237</v>
      </c>
      <c r="J23" s="250" t="s">
        <v>243</v>
      </c>
      <c r="K23" s="108"/>
    </row>
    <row r="24" spans="2:11" ht="12.75">
      <c r="B24" s="248" t="s">
        <v>244</v>
      </c>
      <c r="C24" s="248" t="s">
        <v>244</v>
      </c>
      <c r="H24" s="108">
        <v>17</v>
      </c>
      <c r="I24" s="249" t="s">
        <v>237</v>
      </c>
      <c r="J24" s="250" t="s">
        <v>245</v>
      </c>
      <c r="K24" s="108"/>
    </row>
    <row r="25" spans="2:11" ht="12.75">
      <c r="B25" s="248" t="s">
        <v>245</v>
      </c>
      <c r="C25" s="248" t="s">
        <v>245</v>
      </c>
      <c r="H25" s="108">
        <v>18</v>
      </c>
      <c r="I25" s="249" t="s">
        <v>237</v>
      </c>
      <c r="J25" s="250" t="s">
        <v>246</v>
      </c>
      <c r="K25" s="108"/>
    </row>
    <row r="26" spans="2:11" ht="12.75">
      <c r="B26" s="248" t="s">
        <v>247</v>
      </c>
      <c r="C26" s="248" t="s">
        <v>247</v>
      </c>
      <c r="H26" s="108">
        <v>19</v>
      </c>
      <c r="I26" s="249" t="s">
        <v>237</v>
      </c>
      <c r="J26" s="250" t="s">
        <v>248</v>
      </c>
      <c r="K26" s="108"/>
    </row>
    <row r="27" spans="2:11" ht="12.75">
      <c r="B27" s="248"/>
      <c r="C27" s="248"/>
      <c r="H27" s="249" t="s">
        <v>70</v>
      </c>
      <c r="I27" s="249"/>
      <c r="J27" s="249" t="s">
        <v>249</v>
      </c>
      <c r="K27" s="108"/>
    </row>
    <row r="28" spans="2:11" ht="12.75">
      <c r="B28" s="248" t="s">
        <v>248</v>
      </c>
      <c r="C28" s="248" t="s">
        <v>248</v>
      </c>
      <c r="H28" s="108">
        <v>20</v>
      </c>
      <c r="I28" s="249" t="s">
        <v>186</v>
      </c>
      <c r="J28" s="250" t="s">
        <v>250</v>
      </c>
      <c r="K28" s="108"/>
    </row>
    <row r="29" spans="2:11" ht="12.75">
      <c r="B29" s="117" t="s">
        <v>186</v>
      </c>
      <c r="C29" s="117" t="s">
        <v>186</v>
      </c>
      <c r="H29" s="108">
        <v>21</v>
      </c>
      <c r="I29" s="249" t="s">
        <v>186</v>
      </c>
      <c r="J29" s="250" t="s">
        <v>251</v>
      </c>
      <c r="K29" s="250"/>
    </row>
    <row r="30" spans="2:11" ht="12.75">
      <c r="B30" s="248" t="s">
        <v>252</v>
      </c>
      <c r="C30" s="248" t="s">
        <v>252</v>
      </c>
      <c r="H30" s="108">
        <v>22</v>
      </c>
      <c r="I30" s="249" t="s">
        <v>186</v>
      </c>
      <c r="J30" s="250" t="s">
        <v>253</v>
      </c>
      <c r="K30" s="250"/>
    </row>
    <row r="31" spans="2:11" ht="12.75">
      <c r="B31" s="248" t="s">
        <v>251</v>
      </c>
      <c r="C31" s="248" t="s">
        <v>251</v>
      </c>
      <c r="H31" s="108">
        <v>23</v>
      </c>
      <c r="I31" s="249" t="s">
        <v>186</v>
      </c>
      <c r="J31" s="250" t="s">
        <v>254</v>
      </c>
      <c r="K31" s="108"/>
    </row>
    <row r="32" spans="2:11" ht="12.75">
      <c r="B32" s="248"/>
      <c r="C32" s="248"/>
      <c r="H32" s="249" t="s">
        <v>133</v>
      </c>
      <c r="I32" s="249"/>
      <c r="J32" s="249" t="s">
        <v>255</v>
      </c>
      <c r="K32" s="108"/>
    </row>
    <row r="33" spans="2:11" ht="12.75">
      <c r="B33" s="248" t="s">
        <v>253</v>
      </c>
      <c r="C33" s="248" t="s">
        <v>253</v>
      </c>
      <c r="H33" s="108">
        <v>24</v>
      </c>
      <c r="I33" s="249" t="s">
        <v>256</v>
      </c>
      <c r="J33" s="250" t="s">
        <v>257</v>
      </c>
      <c r="K33" s="108"/>
    </row>
    <row r="34" spans="2:11" ht="12.75">
      <c r="B34" s="248" t="s">
        <v>254</v>
      </c>
      <c r="C34" s="248" t="s">
        <v>254</v>
      </c>
      <c r="H34" s="108">
        <v>25</v>
      </c>
      <c r="I34" s="249" t="s">
        <v>256</v>
      </c>
      <c r="J34" s="250" t="s">
        <v>258</v>
      </c>
      <c r="K34" s="108"/>
    </row>
    <row r="35" spans="8:11" ht="12.75">
      <c r="H35" s="108">
        <v>26</v>
      </c>
      <c r="I35" s="249" t="s">
        <v>256</v>
      </c>
      <c r="J35" s="250" t="s">
        <v>259</v>
      </c>
      <c r="K35" s="108"/>
    </row>
    <row r="36" spans="2:11" ht="12.75">
      <c r="B36" s="117" t="s">
        <v>256</v>
      </c>
      <c r="C36" s="117" t="s">
        <v>256</v>
      </c>
      <c r="H36" s="108">
        <v>27</v>
      </c>
      <c r="I36" s="249" t="s">
        <v>256</v>
      </c>
      <c r="J36" s="250" t="s">
        <v>260</v>
      </c>
      <c r="K36" s="108"/>
    </row>
    <row r="37" spans="2:11" ht="12.75">
      <c r="B37" s="248" t="s">
        <v>257</v>
      </c>
      <c r="C37" s="248" t="s">
        <v>257</v>
      </c>
      <c r="H37" s="108">
        <v>28</v>
      </c>
      <c r="I37" s="249" t="s">
        <v>256</v>
      </c>
      <c r="J37" s="250" t="s">
        <v>261</v>
      </c>
      <c r="K37" s="250"/>
    </row>
    <row r="38" spans="2:11" ht="12.75">
      <c r="B38" s="248" t="s">
        <v>258</v>
      </c>
      <c r="C38" s="248" t="s">
        <v>258</v>
      </c>
      <c r="H38" s="108">
        <v>29</v>
      </c>
      <c r="I38" s="249" t="s">
        <v>256</v>
      </c>
      <c r="J38" s="251" t="s">
        <v>262</v>
      </c>
      <c r="K38" s="108"/>
    </row>
    <row r="39" spans="2:11" ht="12.75">
      <c r="B39" s="248" t="s">
        <v>259</v>
      </c>
      <c r="C39" s="248" t="s">
        <v>259</v>
      </c>
      <c r="H39" s="108">
        <v>30</v>
      </c>
      <c r="I39" s="249" t="s">
        <v>256</v>
      </c>
      <c r="J39" s="250" t="s">
        <v>263</v>
      </c>
      <c r="K39" s="108"/>
    </row>
    <row r="40" spans="2:11" ht="12.75">
      <c r="B40" s="248" t="s">
        <v>260</v>
      </c>
      <c r="C40" s="248" t="s">
        <v>260</v>
      </c>
      <c r="H40" s="108">
        <v>31</v>
      </c>
      <c r="I40" s="249" t="s">
        <v>256</v>
      </c>
      <c r="J40" s="250" t="s">
        <v>264</v>
      </c>
      <c r="K40" s="108"/>
    </row>
    <row r="41" spans="2:11" ht="12.75">
      <c r="B41" s="248"/>
      <c r="C41" s="248"/>
      <c r="H41" s="108">
        <v>32</v>
      </c>
      <c r="I41" s="249" t="s">
        <v>256</v>
      </c>
      <c r="J41" s="250" t="s">
        <v>265</v>
      </c>
      <c r="K41" s="108"/>
    </row>
    <row r="42" spans="2:11" ht="12.75">
      <c r="B42" s="248" t="s">
        <v>261</v>
      </c>
      <c r="C42" s="248" t="s">
        <v>261</v>
      </c>
      <c r="H42" s="108">
        <v>33</v>
      </c>
      <c r="I42" s="249" t="s">
        <v>256</v>
      </c>
      <c r="J42" s="250" t="s">
        <v>266</v>
      </c>
      <c r="K42" s="108"/>
    </row>
    <row r="43" spans="2:11" ht="12.75">
      <c r="B43" s="248" t="s">
        <v>262</v>
      </c>
      <c r="C43" s="248" t="s">
        <v>262</v>
      </c>
      <c r="H43" s="252">
        <v>34</v>
      </c>
      <c r="I43" s="249" t="s">
        <v>256</v>
      </c>
      <c r="J43" s="250" t="s">
        <v>267</v>
      </c>
      <c r="K43" s="108"/>
    </row>
    <row r="44" spans="2:11" ht="12.75">
      <c r="B44" s="248" t="s">
        <v>263</v>
      </c>
      <c r="C44" s="248" t="s">
        <v>263</v>
      </c>
      <c r="H44" s="249" t="s">
        <v>268</v>
      </c>
      <c r="I44" s="108"/>
      <c r="J44" s="249" t="s">
        <v>269</v>
      </c>
      <c r="K44" s="249"/>
    </row>
    <row r="45" spans="2:11" ht="12.75">
      <c r="B45" s="248" t="s">
        <v>264</v>
      </c>
      <c r="C45" s="248" t="s">
        <v>264</v>
      </c>
      <c r="H45" s="108"/>
      <c r="I45" s="108"/>
      <c r="J45" s="249" t="s">
        <v>270</v>
      </c>
      <c r="K45" s="253">
        <v>1231745262</v>
      </c>
    </row>
    <row r="46" spans="2:12" ht="12.75">
      <c r="B46" s="248" t="s">
        <v>267</v>
      </c>
      <c r="C46" s="248" t="s">
        <v>267</v>
      </c>
      <c r="L46" s="224"/>
    </row>
    <row r="47" spans="9:11" ht="12.75">
      <c r="I47" s="291"/>
      <c r="J47" s="291"/>
      <c r="K47" s="291"/>
    </row>
    <row r="48" spans="9:11" ht="12.75">
      <c r="I48" s="292" t="s">
        <v>271</v>
      </c>
      <c r="J48" s="293"/>
      <c r="K48" s="294" t="s">
        <v>272</v>
      </c>
    </row>
    <row r="49" spans="9:11" ht="12.75">
      <c r="I49" s="295"/>
      <c r="J49" s="296"/>
      <c r="K49" s="296"/>
    </row>
    <row r="50" spans="9:11" ht="12.75">
      <c r="I50" s="297" t="s">
        <v>273</v>
      </c>
      <c r="J50" s="297"/>
      <c r="K50" s="294"/>
    </row>
    <row r="51" spans="9:11" ht="12.75">
      <c r="I51" s="294" t="s">
        <v>274</v>
      </c>
      <c r="J51" s="294"/>
      <c r="K51" s="294">
        <v>69</v>
      </c>
    </row>
    <row r="52" spans="9:11" ht="12.75">
      <c r="I52" s="294" t="s">
        <v>275</v>
      </c>
      <c r="J52" s="294"/>
      <c r="K52" s="294">
        <v>31</v>
      </c>
    </row>
    <row r="53" spans="9:11" ht="12.75">
      <c r="I53" s="294" t="s">
        <v>276</v>
      </c>
      <c r="J53" s="294"/>
      <c r="K53" s="294">
        <v>5</v>
      </c>
    </row>
    <row r="54" spans="9:11" ht="12.75">
      <c r="I54" s="292" t="s">
        <v>277</v>
      </c>
      <c r="J54" s="292"/>
      <c r="K54" s="294">
        <v>3</v>
      </c>
    </row>
    <row r="55" spans="9:11" ht="12.75">
      <c r="I55" s="295"/>
      <c r="J55" s="296" t="s">
        <v>154</v>
      </c>
      <c r="K55" s="296"/>
    </row>
    <row r="56" spans="9:11" ht="12.75">
      <c r="I56" s="300"/>
      <c r="J56" s="300"/>
      <c r="K56" s="300"/>
    </row>
    <row r="57" spans="9:11" ht="12.75">
      <c r="I57" s="300"/>
      <c r="J57" s="300"/>
      <c r="K57" s="300"/>
    </row>
    <row r="59" spans="10:12" ht="15.75">
      <c r="J59" s="298"/>
      <c r="K59" s="283" t="s">
        <v>278</v>
      </c>
      <c r="L59" s="298"/>
    </row>
    <row r="60" spans="10:12" ht="12.75">
      <c r="J60" s="299"/>
      <c r="K60" s="299" t="s">
        <v>316</v>
      </c>
      <c r="L60" s="299"/>
    </row>
    <row r="61" ht="12.75">
      <c r="K61" s="117"/>
    </row>
    <row r="62" ht="12.75">
      <c r="K62" s="117"/>
    </row>
    <row r="64" ht="12.75">
      <c r="I64" s="117" t="s">
        <v>279</v>
      </c>
    </row>
    <row r="66" ht="12.75">
      <c r="I66" s="117"/>
    </row>
    <row r="67" spans="8:15" ht="12.75">
      <c r="H67" s="117"/>
      <c r="I67" s="117"/>
      <c r="J67" s="117"/>
      <c r="K67" s="117"/>
      <c r="L67" s="117"/>
      <c r="M67" s="117"/>
      <c r="N67" s="117"/>
      <c r="O67" s="117"/>
    </row>
    <row r="68" spans="8:15" ht="12.75">
      <c r="H68" s="117"/>
      <c r="I68" s="117"/>
      <c r="J68" s="117"/>
      <c r="K68" s="117"/>
      <c r="L68" s="117"/>
      <c r="M68" s="117"/>
      <c r="N68" s="117"/>
      <c r="O68" s="117"/>
    </row>
    <row r="69" spans="9:15" ht="12.75">
      <c r="I69" s="117"/>
      <c r="J69" s="117"/>
      <c r="K69" s="117"/>
      <c r="L69" s="117"/>
      <c r="M69" s="117"/>
      <c r="N69" s="117"/>
      <c r="O69" s="117"/>
    </row>
    <row r="70" spans="9:15" ht="12.75">
      <c r="I70" s="117"/>
      <c r="J70" s="117"/>
      <c r="K70" s="117"/>
      <c r="L70" s="117"/>
      <c r="M70" s="117"/>
      <c r="N70" s="117"/>
      <c r="O70" s="117"/>
    </row>
    <row r="71" spans="8:9" ht="12.75">
      <c r="H71" s="117"/>
      <c r="I71" s="117"/>
    </row>
  </sheetData>
  <sheetProtection/>
  <printOptions/>
  <pageMargins left="0.13" right="0.23" top="0.26" bottom="0.25" header="0.17" footer="0.1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F24"/>
  <sheetViews>
    <sheetView workbookViewId="0" topLeftCell="A1">
      <selection activeCell="D29" sqref="D29"/>
    </sheetView>
  </sheetViews>
  <sheetFormatPr defaultColWidth="9.140625" defaultRowHeight="12.75"/>
  <cols>
    <col min="1" max="1" width="9.140625" style="67" customWidth="1"/>
    <col min="2" max="2" width="7.7109375" style="67" customWidth="1"/>
    <col min="3" max="3" width="24.57421875" style="67" customWidth="1"/>
    <col min="4" max="5" width="14.7109375" style="67" customWidth="1"/>
    <col min="6" max="6" width="16.421875" style="67" customWidth="1"/>
    <col min="7" max="16384" width="9.140625" style="67" customWidth="1"/>
  </cols>
  <sheetData>
    <row r="3" spans="2:4" ht="12.75">
      <c r="B3" s="286" t="s">
        <v>299</v>
      </c>
      <c r="C3" s="286" t="s">
        <v>305</v>
      </c>
      <c r="D3" s="286"/>
    </row>
    <row r="4" spans="2:4" ht="12.75">
      <c r="B4" s="287" t="s">
        <v>212</v>
      </c>
      <c r="C4" s="286" t="s">
        <v>306</v>
      </c>
      <c r="D4" s="286"/>
    </row>
    <row r="5" spans="2:4" ht="12.75">
      <c r="B5" s="286"/>
      <c r="C5" s="286"/>
      <c r="D5" s="286"/>
    </row>
    <row r="6" spans="2:6" ht="12.75">
      <c r="B6" s="287" t="s">
        <v>300</v>
      </c>
      <c r="C6" s="287"/>
      <c r="D6" s="287"/>
      <c r="E6" s="284"/>
      <c r="F6" s="284"/>
    </row>
    <row r="8" spans="2:6" ht="21.75" customHeight="1">
      <c r="B8" s="288" t="s">
        <v>301</v>
      </c>
      <c r="C8" s="288" t="s">
        <v>302</v>
      </c>
      <c r="D8" s="288" t="s">
        <v>303</v>
      </c>
      <c r="E8" s="288" t="s">
        <v>304</v>
      </c>
      <c r="F8" s="288" t="s">
        <v>150</v>
      </c>
    </row>
    <row r="9" spans="2:6" ht="12.75">
      <c r="B9" s="288">
        <v>1</v>
      </c>
      <c r="C9" s="108" t="s">
        <v>310</v>
      </c>
      <c r="D9" s="108" t="s">
        <v>311</v>
      </c>
      <c r="E9" s="108" t="s">
        <v>307</v>
      </c>
      <c r="F9" s="285">
        <v>12300</v>
      </c>
    </row>
    <row r="10" spans="2:6" ht="12.75">
      <c r="B10" s="288">
        <v>2</v>
      </c>
      <c r="C10" s="108" t="s">
        <v>308</v>
      </c>
      <c r="D10" s="108" t="s">
        <v>311</v>
      </c>
      <c r="E10" s="108" t="s">
        <v>309</v>
      </c>
      <c r="F10" s="285">
        <v>14450</v>
      </c>
    </row>
    <row r="11" spans="2:6" ht="12.75">
      <c r="B11" s="288">
        <v>3</v>
      </c>
      <c r="C11" s="108" t="s">
        <v>313</v>
      </c>
      <c r="D11" s="108" t="s">
        <v>312</v>
      </c>
      <c r="E11" s="108" t="s">
        <v>314</v>
      </c>
      <c r="F11" s="285">
        <v>21500</v>
      </c>
    </row>
    <row r="12" spans="2:6" ht="12.75">
      <c r="B12" s="288"/>
      <c r="C12" s="108"/>
      <c r="D12" s="108"/>
      <c r="E12" s="108"/>
      <c r="F12" s="108"/>
    </row>
    <row r="13" spans="2:6" ht="12.75">
      <c r="B13" s="288"/>
      <c r="C13" s="108"/>
      <c r="D13" s="108"/>
      <c r="E13" s="108"/>
      <c r="F13" s="108"/>
    </row>
    <row r="14" spans="2:6" ht="12.75">
      <c r="B14" s="330"/>
      <c r="C14" s="331"/>
      <c r="D14" s="330"/>
      <c r="E14" s="334"/>
      <c r="F14" s="331"/>
    </row>
    <row r="15" spans="2:6" ht="12.75">
      <c r="B15" s="332"/>
      <c r="C15" s="333"/>
      <c r="D15" s="332"/>
      <c r="E15" s="335"/>
      <c r="F15" s="333"/>
    </row>
    <row r="23" spans="4:6" ht="15.75">
      <c r="D23" s="328" t="s">
        <v>278</v>
      </c>
      <c r="E23" s="328"/>
      <c r="F23" s="328"/>
    </row>
    <row r="24" spans="4:6" ht="12.75">
      <c r="D24" s="329" t="s">
        <v>316</v>
      </c>
      <c r="E24" s="329"/>
      <c r="F24" s="329"/>
    </row>
  </sheetData>
  <mergeCells count="4">
    <mergeCell ref="D24:F24"/>
    <mergeCell ref="B14:C15"/>
    <mergeCell ref="D14:F15"/>
    <mergeCell ref="D23:F23"/>
  </mergeCells>
  <printOptions/>
  <pageMargins left="0.21" right="0.14" top="0.26" bottom="0.77" header="0.17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utente21</cp:lastModifiedBy>
  <cp:lastPrinted>2012-03-30T10:46:30Z</cp:lastPrinted>
  <dcterms:created xsi:type="dcterms:W3CDTF">2012-03-17T11:17:42Z</dcterms:created>
  <dcterms:modified xsi:type="dcterms:W3CDTF">2012-06-11T16:45:22Z</dcterms:modified>
  <cp:category/>
  <cp:version/>
  <cp:contentType/>
  <cp:contentStatus/>
</cp:coreProperties>
</file>