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99\share\share\BILANCE ONLINE 2018\QKB\29 - IAS shpk 2018\format pasqyra skk2 - shpk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<sst xmlns="http://schemas.openxmlformats.org/spreadsheetml/2006/main" count="413" uniqueCount="270">
  <si>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</si>
  <si>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</si>
  <si>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</si>
  <si>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</si>
  <si>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</si>
  <si>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</si>
  <si>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</si>
  <si>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</si>
  <si>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</si>
  <si>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</si>
  <si>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</si>
  <si>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</si>
  <si>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</si>
  <si>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</si>
  <si>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</si>
  <si>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</si>
  <si>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</si>
  <si>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</si>
  <si>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</si>
  <si>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</si>
  <si>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</si>
  <si>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</si>
  <si>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</si>
  <si>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</si>
  <si>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</si>
  <si>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</si>
  <si>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</si>
  <si>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</si>
  <si>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</si>
  <si>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</si>
  <si>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</si>
  <si>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</si>
  <si>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</si>
  <si>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</si>
  <si>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</si>
  <si>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</si>
  <si>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</si>
  <si>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</si>
  <si>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</si>
  <si>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</si>
  <si>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</si>
  <si>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</si>
  <si>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</si>
  <si>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</si>
  <si>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</si>
  <si>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</si>
  <si>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</si>
  <si>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</si>
  <si>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</si>
  <si>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</si>
  <si>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</si>
  <si>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</si>
  <si>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</si>
  <si>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</si>
  <si>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</si>
  <si>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</si>
  <si>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</si>
  <si>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</si>
  <si>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</si>
  <si>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</si>
  <si>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</si>
  <si>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</si>
  <si>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</si>
  <si>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</si>
  <si>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</si>
  <si>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</si>
  <si>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</si>
  <si>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</si>
  <si>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</si>
  <si>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</si>
  <si>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</si>
  <si>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</si>
  <si>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</si>
  <si>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</si>
  <si>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</si>
  <si>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</si>
  <si>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</si>
  <si>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</si>
  <si>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</si>
  <si>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</si>
  <si>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</si>
  <si>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</si>
  <si>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</si>
  <si>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</si>
  <si>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</si>
  <si>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</si>
  <si>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</si>
  <si>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</si>
  <si>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</si>
  <si>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</si>
  <si>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</si>
  <si>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</si>
  <si>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</si>
  <si>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</si>
  <si>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</si>
  <si>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</si>
  <si>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</si>
  <si>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</si>
  <si>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</si>
  <si>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</si>
  <si>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</si>
  <si>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</si>
  <si>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</si>
  <si>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</si>
  <si>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</si>
  <si>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</si>
  <si>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</si>
  <si>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</si>
  <si>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</si>
  <si>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</si>
  <si>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</si>
  <si>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</si>
  <si>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</si>
  <si>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</si>
  <si>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</si>
  <si>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</si>
  <si>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</si>
  <si>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</si>
  <si>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</si>
  <si>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</si>
  <si>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</si>
  <si>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</si>
  <si>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</si>
  <si>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</si>
  <si>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</si>
  <si>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</si>
  <si>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</si>
  <si>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</si>
  <si>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</si>
  <si>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</si>
  <si>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</si>
  <si>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</si>
  <si>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</si>
  <si>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</si>
  <si>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</si>
  <si>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</si>
  <si>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</si>
  <si>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</si>
  <si>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</si>
  <si>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</si>
  <si>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</si>
  <si>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</si>
  <si>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</si>
  <si>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</si>
  <si>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</si>
  <si>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</si>
  <si>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</si>
  <si>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</si>
  <si>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</si>
  <si>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</si>
  <si>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</si>
  <si>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</si>
  <si>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</si>
  <si>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</si>
  <si>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</si>
  <si>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</si>
  <si>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</si>
  <si>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</si>
  <si>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</si>
  <si>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</si>
  <si>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</si>
  <si>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</si>
  <si>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</si>
  <si>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</si>
  <si>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</si>
  <si>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</si>
  <si>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</si>
  <si>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</si>
  <si>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</si>
  <si>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</si>
  <si>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</si>
  <si>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</si>
  <si>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</si>
  <si>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</si>
  <si>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</si>
  <si>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</si>
  <si>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</si>
  <si>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</si>
  <si>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</si>
  <si>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</si>
  <si>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</si>
  <si>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</si>
  <si>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</si>
  <si>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</si>
  <si>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</si>
  <si>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</si>
  <si>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</si>
  <si>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</si>
  <si>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</si>
  <si>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</si>
  <si>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</si>
  <si>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</si>
  <si>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</si>
  <si>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</si>
  <si>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</si>
  <si>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</si>
  <si>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</si>
  <si>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</si>
  <si>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</si>
  <si>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</si>
  <si>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</si>
  <si>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</si>
  <si>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</si>
  <si>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</si>
  <si>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</si>
  <si>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</si>
  <si>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</si>
  <si>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</si>
  <si>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</si>
  <si>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</si>
  <si>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</si>
  <si>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</si>
  <si>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</si>
  <si>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</si>
  <si>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</si>
  <si>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</si>
  <si>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</si>
  <si>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</si>
  <si>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</si>
  <si>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</si>
  <si>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</si>
  <si>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</si>
  <si>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</si>
  <si>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</si>
  <si>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</si>
  <si>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</si>
  <si>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</si>
  <si>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</si>
  <si>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</si>
  <si>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</si>
  <si>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</si>
  <si>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</si>
  <si>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</si>
  <si>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</si>
  <si>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</si>
  <si>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</si>
  <si>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</si>
  <si>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</si>
  <si>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</si>
  <si>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</si>
  <si>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</si>
  <si>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</si>
  <si>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</si>
  <si>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</si>
  <si>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</si>
  <si>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</si>
  <si>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</si>
  <si>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</si>
  <si>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</si>
  <si>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</si>
  <si>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</si>
  <si>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</si>
  <si>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</si>
  <si>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</si>
  <si>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</si>
  <si>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</si>
  <si>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</si>
  <si>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</si>
  <si>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</si>
  <si>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</si>
  <si>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</si>
  <si>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</si>
  <si>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</si>
  <si>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</si>
  <si>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</si>
  <si>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</si>
  <si>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</si>
  <si>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</si>
  <si>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IAS SHPK</t>
  </si>
  <si>
    <t>L71417016L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</si>
</sst>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97" formatCode="#,##0.0000000000000000_);\(#,##0.0000000000000000\)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3" fillId="0" borderId="0" xfId="0" applyFont="1" applyAlignment="1">
      <alignment horizontal="left"/>
    </xf>
    <xf numFmtId="197" fontId="183" fillId="0" borderId="15" xfId="6592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B58" sqref="B58"/>
    </sheetView>
  </sheetViews>
  <sheetFormatPr defaultRowHeight="15"/>
  <cols>
    <col min="1" max="1" width="110.5703125" style="42" customWidth="1"/>
    <col min="2" max="2" width="28.5703125" style="41" bestFit="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84">
        <v>2018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39640996.390000001</v>
      </c>
      <c r="C10" s="52"/>
      <c r="D10" s="64">
        <v>42188984.340000004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-28227161.140000001</v>
      </c>
      <c r="C19" s="52"/>
      <c r="D19" s="64">
        <v>-29558422.859999999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-5513755</v>
      </c>
      <c r="C22" s="52"/>
      <c r="D22" s="64">
        <v>-2922878</v>
      </c>
      <c r="E22" s="51"/>
      <c r="F22" s="42"/>
    </row>
    <row r="23" spans="1:6">
      <c r="A23" s="63" t="s">
        <v>246</v>
      </c>
      <c r="B23" s="64">
        <v>-859718.59</v>
      </c>
      <c r="C23" s="52"/>
      <c r="D23" s="64">
        <v>-447329.63</v>
      </c>
      <c r="E23" s="51"/>
      <c r="F23" s="42"/>
    </row>
    <row r="24" spans="1:6">
      <c r="A24" s="63" t="s">
        <v>248</v>
      </c>
      <c r="B24" s="64">
        <v>-152500</v>
      </c>
      <c r="C24" s="52"/>
      <c r="D24" s="64">
        <v>-491000</v>
      </c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-218965.34</v>
      </c>
      <c r="C26" s="52"/>
      <c r="D26" s="64">
        <v>-471828.6</v>
      </c>
      <c r="E26" s="51"/>
      <c r="F26" s="42"/>
    </row>
    <row r="27" spans="1:6">
      <c r="A27" s="45" t="s">
        <v>221</v>
      </c>
      <c r="B27" s="64">
        <v>-4458850.03</v>
      </c>
      <c r="C27" s="52"/>
      <c r="D27" s="64">
        <v>-3462394.51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111567</v>
      </c>
      <c r="C39" s="52"/>
      <c r="D39" s="64">
        <v>-517906.47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321613.29000000004</v>
      </c>
      <c r="C42" s="55"/>
      <c r="D42" s="54">
        <f>SUM(D9:D41)</f>
        <v>4317224.2700000042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-48348.1</v>
      </c>
      <c r="C44" s="52"/>
      <c r="D44" s="64">
        <v>-589604.32999999996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273265.19000000006</v>
      </c>
      <c r="C47" s="58"/>
      <c r="D47" s="67">
        <f>SUM(D42:D46)</f>
        <v>3727619.9400000041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85">
        <f>B47+B55</f>
        <v>273265.19000000006</v>
      </c>
      <c r="C57" s="77"/>
      <c r="D57" s="76">
        <f>D47+D55</f>
        <v>3727619.9400000041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2019-07-19T14:18:41Z</dcterms:modified>
</cp:coreProperties>
</file>