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S\Desktop\Zyra\E-Albania 2020\Startrans\"/>
    </mc:Choice>
  </mc:AlternateContent>
  <bookViews>
    <workbookView xWindow="0" yWindow="0" windowWidth="20490" windowHeight="6855"/>
  </bookViews>
  <sheets>
    <sheet name="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<sst xmlns="http://schemas.openxmlformats.org/spreadsheetml/2006/main" count="60" uniqueCount="58">
  <si>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</si>
  <si>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Startrans</t>
  </si>
  <si>
    <t>NIPT L43421404K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</si>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</sst>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164" fontId="0" fillId="0" borderId="0" xfId="0" applyNumberForma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="85" zoomScaleNormal="85" workbookViewId="0">
      <selection activeCell="D15" sqref="D1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84079919</v>
      </c>
      <c r="C10" s="14"/>
      <c r="D10" s="17">
        <v>86901419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>
        <v>2125000</v>
      </c>
      <c r="C14" s="14"/>
      <c r="D14" s="17">
        <v>5597642</v>
      </c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50"/>
    </row>
    <row r="17" spans="1:7" x14ac:dyDescent="0.25">
      <c r="A17" s="12" t="s">
        <v>16</v>
      </c>
      <c r="B17" s="17"/>
      <c r="C17" s="14"/>
      <c r="D17" s="17"/>
      <c r="E17" s="13"/>
      <c r="F17" s="52"/>
    </row>
    <row r="18" spans="1:7" x14ac:dyDescent="0.25">
      <c r="A18" s="12" t="s">
        <v>17</v>
      </c>
      <c r="B18" s="13"/>
      <c r="C18" s="14"/>
      <c r="D18" s="13"/>
      <c r="E18" s="13"/>
      <c r="F18" s="3"/>
    </row>
    <row r="19" spans="1:7" x14ac:dyDescent="0.25">
      <c r="A19" s="16" t="s">
        <v>17</v>
      </c>
      <c r="B19" s="17"/>
      <c r="C19" s="14"/>
      <c r="D19" s="17"/>
      <c r="E19" s="13"/>
      <c r="F19" s="3"/>
    </row>
    <row r="20" spans="1:7" x14ac:dyDescent="0.25">
      <c r="A20" s="16" t="s">
        <v>18</v>
      </c>
      <c r="B20" s="17">
        <v>-73219367</v>
      </c>
      <c r="C20" s="14"/>
      <c r="D20" s="17">
        <v>-26202106</v>
      </c>
      <c r="E20" s="13"/>
      <c r="F20" s="3"/>
    </row>
    <row r="21" spans="1:7" x14ac:dyDescent="0.25">
      <c r="A21" s="12" t="s">
        <v>19</v>
      </c>
      <c r="B21" s="13"/>
      <c r="C21" s="14"/>
      <c r="D21" s="13"/>
      <c r="E21" s="13"/>
      <c r="F21" s="3"/>
    </row>
    <row r="22" spans="1:7" x14ac:dyDescent="0.25">
      <c r="A22" s="16" t="s">
        <v>20</v>
      </c>
      <c r="B22" s="17">
        <v>-3830028</v>
      </c>
      <c r="C22" s="14"/>
      <c r="D22" s="17">
        <v>-3830028</v>
      </c>
      <c r="E22" s="13"/>
      <c r="F22" s="3"/>
    </row>
    <row r="23" spans="1:7" x14ac:dyDescent="0.25">
      <c r="A23" s="16" t="s">
        <v>21</v>
      </c>
      <c r="B23" s="17">
        <v>-419202</v>
      </c>
      <c r="C23" s="14"/>
      <c r="D23" s="17">
        <v>-419202</v>
      </c>
      <c r="E23" s="13"/>
      <c r="F23" s="3"/>
    </row>
    <row r="24" spans="1:7" x14ac:dyDescent="0.25">
      <c r="A24" s="16" t="s">
        <v>22</v>
      </c>
      <c r="B24" s="17"/>
      <c r="C24" s="14"/>
      <c r="D24" s="17"/>
      <c r="E24" s="13"/>
      <c r="F24" s="3"/>
    </row>
    <row r="25" spans="1:7" x14ac:dyDescent="0.25">
      <c r="A25" s="12" t="s">
        <v>23</v>
      </c>
      <c r="B25" s="17"/>
      <c r="C25" s="14"/>
      <c r="D25" s="17"/>
      <c r="E25" s="13"/>
      <c r="F25" s="3"/>
    </row>
    <row r="26" spans="1:7" x14ac:dyDescent="0.25">
      <c r="A26" s="12" t="s">
        <v>24</v>
      </c>
      <c r="B26" s="17">
        <v>-1695053</v>
      </c>
      <c r="C26" s="14"/>
      <c r="D26" s="17">
        <v>-1293759</v>
      </c>
      <c r="E26" s="13"/>
      <c r="F26" s="3"/>
    </row>
    <row r="27" spans="1:7" x14ac:dyDescent="0.25">
      <c r="A27" s="12" t="s">
        <v>25</v>
      </c>
      <c r="B27" s="17">
        <v>-5887179</v>
      </c>
      <c r="C27" s="14"/>
      <c r="D27" s="17">
        <v>-60371616</v>
      </c>
      <c r="E27" s="13"/>
      <c r="F27" s="3"/>
    </row>
    <row r="28" spans="1:7" x14ac:dyDescent="0.25">
      <c r="A28" s="12" t="s">
        <v>26</v>
      </c>
      <c r="B28" s="13"/>
      <c r="C28" s="14"/>
      <c r="D28" s="13"/>
      <c r="E28" s="13"/>
      <c r="F28" s="51"/>
      <c r="G28" s="51"/>
    </row>
    <row r="29" spans="1:7" ht="15" customHeight="1" x14ac:dyDescent="0.25">
      <c r="A29" s="16" t="s">
        <v>27</v>
      </c>
      <c r="B29" s="17"/>
      <c r="C29" s="14"/>
      <c r="D29" s="17"/>
      <c r="E29" s="13"/>
      <c r="F29" s="50"/>
    </row>
    <row r="30" spans="1:7" ht="15" customHeight="1" x14ac:dyDescent="0.25">
      <c r="A30" s="16" t="s">
        <v>28</v>
      </c>
      <c r="B30" s="17"/>
      <c r="C30" s="14"/>
      <c r="D30" s="17"/>
      <c r="E30" s="13"/>
      <c r="F30" s="3"/>
    </row>
    <row r="31" spans="1:7" ht="15" customHeight="1" x14ac:dyDescent="0.25">
      <c r="A31" s="16" t="s">
        <v>29</v>
      </c>
      <c r="B31" s="17"/>
      <c r="C31" s="14"/>
      <c r="D31" s="17"/>
      <c r="E31" s="13"/>
      <c r="F31" s="3"/>
    </row>
    <row r="32" spans="1:7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-243686</v>
      </c>
      <c r="C37" s="14"/>
      <c r="D37" s="17">
        <v>-81844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880</v>
      </c>
      <c r="C39" s="14"/>
      <c r="D39" s="17">
        <v>1774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911284</v>
      </c>
      <c r="C42" s="22"/>
      <c r="D42" s="21">
        <f>SUM(D9:D41)</f>
        <v>302280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-137145</v>
      </c>
      <c r="C44" s="14"/>
      <c r="D44" s="17">
        <v>-107143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>SUM(B42:B46)</f>
        <v>774139</v>
      </c>
      <c r="C47" s="23"/>
      <c r="D47" s="24">
        <f>SUM(D42:D46)</f>
        <v>195137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774139</v>
      </c>
      <c r="C57" s="41"/>
      <c r="D57" s="40">
        <f>D47+D55</f>
        <v>195137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/>
      <c r="C60" s="13"/>
      <c r="D60" s="17"/>
      <c r="E60" s="43"/>
      <c r="F60" s="44"/>
    </row>
    <row r="61" spans="1:6" x14ac:dyDescent="0.25">
      <c r="A61" s="37" t="s">
        <v>56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2021-07-14T10:11:41Z</dcterms:created>
  <dcterms:modified xsi:type="dcterms:W3CDTF">2021-07-14T10:27:28Z</dcterms:modified>
</cp:coreProperties>
</file>