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/>
  <c r="B57" s="1"/>
  <c r="B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<sst xmlns="http://schemas.openxmlformats.org/spreadsheetml/2006/main" count="410" uniqueCount="269">
  <si>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</si>
  <si>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</si>
  <si>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</si>
  <si>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</si>
  <si>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</si>
  <si>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</si>
  <si>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</si>
  <si>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</si>
  <si>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</si>
  <si>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</si>
  <si>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</si>
  <si>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</si>
  <si>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</si>
  <si>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</si>
  <si>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</si>
  <si>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</si>
  <si>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</si>
  <si>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</si>
  <si>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</si>
  <si>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</si>
  <si>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</si>
  <si>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</si>
  <si>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</si>
  <si>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</si>
  <si>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</si>
  <si>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</si>
  <si>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</si>
  <si>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</si>
  <si>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</si>
  <si>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</si>
  <si>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</si>
  <si>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</si>
  <si>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</si>
  <si>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</si>
  <si>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</si>
  <si>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</si>
  <si>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</si>
  <si>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</si>
  <si>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</si>
  <si>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</si>
  <si>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</si>
  <si>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</si>
  <si>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</si>
  <si>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</si>
  <si>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</si>
  <si>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</si>
  <si>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</si>
  <si>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</si>
  <si>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</si>
  <si>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</si>
  <si>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</si>
  <si>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</si>
  <si>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</si>
  <si>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</si>
  <si>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</si>
  <si>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</si>
  <si>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</si>
  <si>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</si>
  <si>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</si>
  <si>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</si>
  <si>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</si>
  <si>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</si>
  <si>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</si>
  <si>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</si>
  <si>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</si>
  <si>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</si>
  <si>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</si>
  <si>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</si>
  <si>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</si>
  <si>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</si>
  <si>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</si>
  <si>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</si>
  <si>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</si>
  <si>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</si>
  <si>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</si>
  <si>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</si>
  <si>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</si>
  <si>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</si>
  <si>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</si>
  <si>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</si>
  <si>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</si>
  <si>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</si>
  <si>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</si>
  <si>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</si>
  <si>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</si>
  <si>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</si>
  <si>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</si>
  <si>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</si>
  <si>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</si>
  <si>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</si>
  <si>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</si>
  <si>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</si>
  <si>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</si>
  <si>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</si>
  <si>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</si>
  <si>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</si>
  <si>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</si>
  <si>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</si>
  <si>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</si>
  <si>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</si>
  <si>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</si>
  <si>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</si>
  <si>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</si>
  <si>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</si>
  <si>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</si>
  <si>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</si>
  <si>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</si>
  <si>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</si>
  <si>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</si>
  <si>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</si>
  <si>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</si>
  <si>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</si>
  <si>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</si>
  <si>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</si>
  <si>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</si>
  <si>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</si>
  <si>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</si>
  <si>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</si>
  <si>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</si>
  <si>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</si>
  <si>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</si>
  <si>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</si>
  <si>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</si>
  <si>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</si>
  <si>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</si>
  <si>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</si>
  <si>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</si>
  <si>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</si>
  <si>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</si>
  <si>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</si>
  <si>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</si>
  <si>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</si>
  <si>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</si>
  <si>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</si>
  <si>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</si>
  <si>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</si>
  <si>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</si>
  <si>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</si>
  <si>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</si>
  <si>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</si>
  <si>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</si>
  <si>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</si>
  <si>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</si>
  <si>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</si>
  <si>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</si>
  <si>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</si>
  <si>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</si>
  <si>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</si>
  <si>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</si>
  <si>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</si>
  <si>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</si>
  <si>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</si>
  <si>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</si>
  <si>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</si>
  <si>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</si>
  <si>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</si>
  <si>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</si>
  <si>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</si>
  <si>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</si>
  <si>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</si>
  <si>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</si>
  <si>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</si>
  <si>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</si>
  <si>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</si>
  <si>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</si>
  <si>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</si>
  <si>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</si>
  <si>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</si>
  <si>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</si>
  <si>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</si>
  <si>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</si>
  <si>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</si>
  <si>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</si>
  <si>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</si>
  <si>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</si>
  <si>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</si>
  <si>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</si>
  <si>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</si>
  <si>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</si>
  <si>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</si>
  <si>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</si>
  <si>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</si>
  <si>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</si>
  <si>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</si>
  <si>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</si>
  <si>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</si>
  <si>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</si>
  <si>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</si>
  <si>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</si>
  <si>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</si>
  <si>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</si>
  <si>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</si>
  <si>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</si>
  <si>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</si>
  <si>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</si>
  <si>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</si>
  <si>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</si>
  <si>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</si>
  <si>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</si>
  <si>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</si>
  <si>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</si>
  <si>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</si>
  <si>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</si>
  <si>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</si>
  <si>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</si>
  <si>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</si>
  <si>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</si>
  <si>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</si>
  <si>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</si>
  <si>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</si>
  <si>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</si>
  <si>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</si>
  <si>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</si>
  <si>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</si>
  <si>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</si>
  <si>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</si>
  <si>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</si>
  <si>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</si>
  <si>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</si>
  <si>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</si>
  <si>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</si>
  <si>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</si>
  <si>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</si>
  <si>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</si>
  <si>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</si>
  <si>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</si>
  <si>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</si>
  <si>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</si>
  <si>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</si>
  <si>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</si>
  <si>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</si>
  <si>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</si>
  <si>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</si>
  <si>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</si>
  <si>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</si>
  <si>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</si>
  <si>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</si>
  <si>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</si>
  <si>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</si>
  <si>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</si>
  <si>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</si>
  <si>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</si>
  <si>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</si>
  <si>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</si>
  <si>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</si>
  <si>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</si>
  <si>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</si>
  <si>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</si>
  <si>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</si>
  <si>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</si>
  <si>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</si>
  <si>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</si>
  <si>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</si>
  <si>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</si>
  <si>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</si>
  <si>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</si>
  <si>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</si>
  <si>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</si>
  <si>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</si>
  <si>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</si>
  <si>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</si>
  <si>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</si>
  <si>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emri nga sistemi ALBAMEDIA SHPK</t>
  </si>
  <si>
    <t>NIPT nga sistemi K46811001V</t>
  </si>
  <si>
    <t>Lek/Mije Lek/Miljon Lek,LEKE</t>
  </si>
  <si>
    <t>Pasqyra e Performaces Financiare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</si>
  <si>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(fitim humbje nga kembimet valutore )</t>
    </r>
  </si>
  <si>
    <t>Drejtuesi I njesise ekonomike</t>
  </si>
  <si>
    <t xml:space="preserve">         DRITAN XHAFERI</t>
  </si>
</sst>
</file>

<file path=xl/styles.xml><?xml version="1.0" encoding="utf-8"?>
<styleSheet xmlns="http://schemas.openxmlformats.org/spreadsheetml/2006/main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#,##0.00;\(#,##0.00\)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name val="Calibri"/>
      <family val="2"/>
    </font>
    <font>
      <b/>
      <sz val="10"/>
      <name val="MS Sans Serif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77" fillId="0" borderId="0" xfId="0" applyNumberFormat="1" applyFont="1" applyFill="1" applyBorder="1" applyAlignment="1" applyProtection="1"/>
    <xf numFmtId="185" fontId="174" fillId="61" borderId="0" xfId="215" applyNumberFormat="1" applyFont="1" applyFill="1" applyBorder="1" applyAlignment="1" applyProtection="1">
      <alignment horizontal="right" wrapText="1"/>
    </xf>
    <xf numFmtId="0" fontId="179" fillId="0" borderId="0" xfId="0" applyFont="1" applyBorder="1" applyAlignment="1">
      <alignment horizontal="right"/>
    </xf>
    <xf numFmtId="185" fontId="180" fillId="61" borderId="0" xfId="215" applyNumberFormat="1" applyFont="1" applyFill="1" applyBorder="1" applyAlignment="1" applyProtection="1">
      <alignment horizontal="right" wrapText="1"/>
    </xf>
    <xf numFmtId="0" fontId="187" fillId="0" borderId="0" xfId="0" applyFont="1" applyAlignment="1" applyProtection="1">
      <alignment vertical="top"/>
      <protection locked="0"/>
    </xf>
    <xf numFmtId="0" fontId="188" fillId="0" borderId="0" xfId="0" applyFont="1" applyAlignment="1" applyProtection="1">
      <alignment vertical="top"/>
      <protection locked="0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tabSelected="1" topLeftCell="A49" workbookViewId="0">
      <selection activeCell="E14" sqref="E14"/>
    </sheetView>
  </sheetViews>
  <sheetFormatPr defaultColWidth="9.140625" defaultRowHeight="15"/>
  <cols>
    <col min="1" max="1" width="69.710937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261</v>
      </c>
    </row>
    <row r="2" spans="1:5">
      <c r="A2" s="49" t="s">
        <v>262</v>
      </c>
    </row>
    <row r="3" spans="1:5">
      <c r="A3" s="49" t="s">
        <v>263</v>
      </c>
    </row>
    <row r="4" spans="1:5">
      <c r="A4" s="49" t="s">
        <v>264</v>
      </c>
    </row>
    <row r="5" spans="1:5">
      <c r="A5" s="80" t="s">
        <v>265</v>
      </c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256</v>
      </c>
      <c r="B10" s="81">
        <v>173519601</v>
      </c>
      <c r="C10" s="82"/>
      <c r="D10" s="81">
        <v>158845537</v>
      </c>
      <c r="E10" s="50"/>
    </row>
    <row r="11" spans="1:5">
      <c r="A11" s="62" t="s">
        <v>258</v>
      </c>
      <c r="B11" s="63"/>
      <c r="C11" s="51"/>
      <c r="D11" s="63"/>
      <c r="E11" s="50"/>
    </row>
    <row r="12" spans="1:5">
      <c r="A12" s="62" t="s">
        <v>259</v>
      </c>
      <c r="B12" s="63"/>
      <c r="C12" s="51"/>
      <c r="D12" s="63"/>
      <c r="E12" s="50"/>
    </row>
    <row r="13" spans="1:5">
      <c r="A13" s="62" t="s">
        <v>260</v>
      </c>
      <c r="B13" s="63"/>
      <c r="C13" s="51"/>
      <c r="D13" s="63"/>
      <c r="E13" s="50"/>
    </row>
    <row r="14" spans="1:5">
      <c r="A14" s="62" t="s">
        <v>257</v>
      </c>
      <c r="B14" s="81">
        <v>2283340</v>
      </c>
      <c r="C14" s="82"/>
      <c r="D14" s="81">
        <v>3246615</v>
      </c>
      <c r="E14" s="50"/>
    </row>
    <row r="15" spans="1:5" ht="29.25">
      <c r="A15" s="44" t="s">
        <v>216</v>
      </c>
      <c r="B15" s="63"/>
      <c r="C15" s="51"/>
      <c r="D15" s="63"/>
      <c r="E15" s="50"/>
    </row>
    <row r="16" spans="1:5" ht="29.2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81">
        <v>-138371421</v>
      </c>
      <c r="C19" s="82"/>
      <c r="D19" s="81">
        <v>-126291760</v>
      </c>
      <c r="E19" s="50"/>
    </row>
    <row r="20" spans="1:5">
      <c r="A20" s="62" t="s">
        <v>242</v>
      </c>
      <c r="B20" s="81">
        <v>-16019263</v>
      </c>
      <c r="C20" s="82"/>
      <c r="D20" s="81">
        <v>-14223634</v>
      </c>
      <c r="E20" s="50"/>
    </row>
    <row r="21" spans="1:5">
      <c r="A21" s="44" t="s">
        <v>236</v>
      </c>
      <c r="B21" s="50"/>
      <c r="C21" s="51"/>
      <c r="D21" s="50"/>
      <c r="E21" s="50"/>
    </row>
    <row r="22" spans="1:5">
      <c r="A22" s="62" t="s">
        <v>243</v>
      </c>
      <c r="B22" s="81">
        <v>-9764385</v>
      </c>
      <c r="C22" s="82"/>
      <c r="D22" s="81">
        <v>-7028019</v>
      </c>
      <c r="E22" s="50"/>
    </row>
    <row r="23" spans="1:5">
      <c r="A23" s="62" t="s">
        <v>244</v>
      </c>
      <c r="B23" s="81">
        <v>-1630652</v>
      </c>
      <c r="C23" s="82"/>
      <c r="D23" s="81">
        <v>-1171005</v>
      </c>
      <c r="E23" s="50"/>
    </row>
    <row r="24" spans="1:5">
      <c r="A24" s="62" t="s">
        <v>246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234</v>
      </c>
      <c r="B26" s="81">
        <v>-2918082</v>
      </c>
      <c r="C26" s="82"/>
      <c r="D26" s="81">
        <v>-4827432</v>
      </c>
      <c r="E26" s="50"/>
    </row>
    <row r="27" spans="1:5">
      <c r="A27" s="44" t="s">
        <v>221</v>
      </c>
      <c r="B27" s="63"/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247</v>
      </c>
      <c r="B29" s="63"/>
      <c r="C29" s="51"/>
      <c r="D29" s="63"/>
      <c r="E29" s="50"/>
    </row>
    <row r="30" spans="1:5" ht="15" customHeight="1">
      <c r="A30" s="62" t="s">
        <v>245</v>
      </c>
      <c r="B30" s="63"/>
      <c r="C30" s="51"/>
      <c r="D30" s="63"/>
      <c r="E30" s="50"/>
    </row>
    <row r="31" spans="1:5" ht="15" customHeight="1">
      <c r="A31" s="62" t="s">
        <v>254</v>
      </c>
      <c r="B31" s="63"/>
      <c r="C31" s="51"/>
      <c r="D31" s="63"/>
      <c r="E31" s="50"/>
    </row>
    <row r="32" spans="1:5" ht="15" customHeight="1">
      <c r="A32" s="62" t="s">
        <v>248</v>
      </c>
      <c r="B32" s="63"/>
      <c r="C32" s="51"/>
      <c r="D32" s="63"/>
      <c r="E32" s="50"/>
    </row>
    <row r="33" spans="1:5" ht="15" customHeight="1">
      <c r="A33" s="62" t="s">
        <v>253</v>
      </c>
      <c r="B33" s="63"/>
      <c r="C33" s="51"/>
      <c r="D33" s="63"/>
      <c r="E33" s="50"/>
    </row>
    <row r="34" spans="1:5" ht="15" customHeight="1">
      <c r="A34" s="62" t="s">
        <v>249</v>
      </c>
      <c r="B34" s="63"/>
      <c r="C34" s="51"/>
      <c r="D34" s="63"/>
      <c r="E34" s="50"/>
    </row>
    <row r="35" spans="1:5" ht="29.25">
      <c r="A35" s="44" t="s">
        <v>222</v>
      </c>
      <c r="B35" s="63"/>
      <c r="C35" s="51"/>
      <c r="D35" s="63"/>
      <c r="E35" s="50"/>
    </row>
    <row r="36" spans="1:5">
      <c r="A36" s="44" t="s">
        <v>237</v>
      </c>
      <c r="B36" s="50"/>
      <c r="C36" s="65"/>
      <c r="D36" s="50"/>
      <c r="E36" s="50"/>
    </row>
    <row r="37" spans="1:5">
      <c r="A37" s="62" t="s">
        <v>250</v>
      </c>
      <c r="B37" s="81">
        <v>-1577467</v>
      </c>
      <c r="C37" s="82"/>
      <c r="D37" s="81">
        <v>-1755043</v>
      </c>
      <c r="E37" s="50"/>
    </row>
    <row r="38" spans="1:5" ht="30">
      <c r="A38" s="62" t="s">
        <v>252</v>
      </c>
      <c r="B38" s="63"/>
      <c r="C38" s="51"/>
      <c r="D38" s="63"/>
      <c r="E38" s="50"/>
    </row>
    <row r="39" spans="1:5">
      <c r="A39" s="62" t="s">
        <v>251</v>
      </c>
      <c r="B39" s="81">
        <v>-336720</v>
      </c>
      <c r="C39" s="51"/>
      <c r="D39" s="81">
        <v>-50000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8" t="s">
        <v>266</v>
      </c>
      <c r="B41" s="81"/>
      <c r="C41" s="51"/>
      <c r="D41" s="81">
        <v>-261571</v>
      </c>
      <c r="E41" s="50"/>
    </row>
    <row r="42" spans="1:5">
      <c r="A42" s="44" t="s">
        <v>224</v>
      </c>
      <c r="B42" s="53">
        <f>SUM(B10:B41)</f>
        <v>5184951</v>
      </c>
      <c r="C42" s="54"/>
      <c r="D42" s="53">
        <v>6483688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81">
        <v>-778754</v>
      </c>
      <c r="C44" s="82"/>
      <c r="D44" s="81">
        <v>-1010938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235</v>
      </c>
      <c r="B46" s="63"/>
      <c r="C46" s="51"/>
      <c r="D46" s="63"/>
      <c r="E46" s="50"/>
    </row>
    <row r="47" spans="1:5">
      <c r="A47" s="44" t="s">
        <v>238</v>
      </c>
      <c r="B47" s="66">
        <f>SUM(B42:B46)</f>
        <v>4406197</v>
      </c>
      <c r="C47" s="57"/>
      <c r="D47" s="66">
        <v>5472750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239</v>
      </c>
      <c r="B49" s="52"/>
      <c r="C49" s="52"/>
      <c r="D49" s="52"/>
      <c r="E49" s="58"/>
    </row>
    <row r="50" spans="1:5">
      <c r="A50" s="62" t="s">
        <v>229</v>
      </c>
      <c r="B50" s="83"/>
      <c r="C50" s="52"/>
      <c r="D50" s="83"/>
      <c r="E50" s="50"/>
    </row>
    <row r="51" spans="1:5">
      <c r="A51" s="62" t="s">
        <v>230</v>
      </c>
      <c r="B51" s="64"/>
      <c r="C51" s="52"/>
      <c r="D51" s="64"/>
      <c r="E51" s="50"/>
    </row>
    <row r="52" spans="1:5" ht="30">
      <c r="A52" s="62" t="s">
        <v>231</v>
      </c>
      <c r="B52" s="64"/>
      <c r="C52" s="52"/>
      <c r="D52" s="64"/>
      <c r="E52" s="55"/>
    </row>
    <row r="53" spans="1:5" ht="15" customHeight="1">
      <c r="A53" s="62" t="s">
        <v>232</v>
      </c>
      <c r="B53" s="64"/>
      <c r="C53" s="52"/>
      <c r="D53" s="64"/>
      <c r="E53" s="59"/>
    </row>
    <row r="54" spans="1:5">
      <c r="A54" s="79" t="s">
        <v>214</v>
      </c>
      <c r="B54" s="64"/>
      <c r="C54" s="52"/>
      <c r="D54" s="64"/>
      <c r="E54" s="35"/>
    </row>
    <row r="55" spans="1:5">
      <c r="A55" s="69" t="s">
        <v>240</v>
      </c>
      <c r="B55" s="70"/>
      <c r="C55" s="71"/>
      <c r="D55" s="70"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241</v>
      </c>
      <c r="B57" s="75">
        <f>B47</f>
        <v>4406197</v>
      </c>
      <c r="C57" s="76"/>
      <c r="D57" s="75">
        <v>5472750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233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255</v>
      </c>
      <c r="B64" s="38"/>
      <c r="C64" s="38"/>
      <c r="D64" s="38"/>
      <c r="E64" s="60"/>
    </row>
    <row r="65" spans="1:5">
      <c r="A65" s="84" t="s">
        <v>267</v>
      </c>
      <c r="B65" s="85"/>
      <c r="C65" s="85"/>
      <c r="D65" s="36"/>
      <c r="E65" s="61"/>
    </row>
    <row r="66" spans="1:5">
      <c r="A66" s="84" t="s">
        <v>268</v>
      </c>
      <c r="B66" s="85"/>
      <c r="C66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HSM</cp:lastModifiedBy>
  <cp:lastPrinted>2016-10-03T09:59:38Z</cp:lastPrinted>
  <dcterms:created xsi:type="dcterms:W3CDTF">2012-01-19T09:31:29Z</dcterms:created>
  <dcterms:modified xsi:type="dcterms:W3CDTF">2021-07-17T08:01:34Z</dcterms:modified>
</cp:coreProperties>
</file>