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<sst xmlns="http://schemas.openxmlformats.org/spreadsheetml/2006/main" count="414" uniqueCount="271">
  <si>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</si>
  <si>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</si>
  <si>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</si>
  <si>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</si>
  <si>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</si>
  <si>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</si>
  <si>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</si>
  <si>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</si>
  <si>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</si>
  <si>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</si>
  <si>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</si>
  <si>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</si>
  <si>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</si>
  <si>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</si>
  <si>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</si>
  <si>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</si>
  <si>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</si>
  <si>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</si>
  <si>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</si>
  <si>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</si>
  <si>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</si>
  <si>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</si>
  <si>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</si>
  <si>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</si>
  <si>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</si>
  <si>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</si>
  <si>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</si>
  <si>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</si>
  <si>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</si>
  <si>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</si>
  <si>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</si>
  <si>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</si>
  <si>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</si>
  <si>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</si>
  <si>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</si>
  <si>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</si>
  <si>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</si>
  <si>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</si>
  <si>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</si>
  <si>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</si>
  <si>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</si>
  <si>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</si>
  <si>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</si>
  <si>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</si>
  <si>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</si>
  <si>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</si>
  <si>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</si>
  <si>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</si>
  <si>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</si>
  <si>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</si>
  <si>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</si>
  <si>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</si>
  <si>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</si>
  <si>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</si>
  <si>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</si>
  <si>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</si>
  <si>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</si>
  <si>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</si>
  <si>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</si>
  <si>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</si>
  <si>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</si>
  <si>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</si>
  <si>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</si>
  <si>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</si>
  <si>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</si>
  <si>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</si>
  <si>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</si>
  <si>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</si>
  <si>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</si>
  <si>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</si>
  <si>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</si>
  <si>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</si>
  <si>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</si>
  <si>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</si>
  <si>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</si>
  <si>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</si>
  <si>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</si>
  <si>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</si>
  <si>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</si>
  <si>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</si>
  <si>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</si>
  <si>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</si>
  <si>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</si>
  <si>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</si>
  <si>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</si>
  <si>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</si>
  <si>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</si>
  <si>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</si>
  <si>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</si>
  <si>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</si>
  <si>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</si>
  <si>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</si>
  <si>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</si>
  <si>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</si>
  <si>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</si>
  <si>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</si>
  <si>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</si>
  <si>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</si>
  <si>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</si>
  <si>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</si>
  <si>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</si>
  <si>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</si>
  <si>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</si>
  <si>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</si>
  <si>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</si>
  <si>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</si>
  <si>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</si>
  <si>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</si>
  <si>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</si>
  <si>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</si>
  <si>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</si>
  <si>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</si>
  <si>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</si>
  <si>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</si>
  <si>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</si>
  <si>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</si>
  <si>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</si>
  <si>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</si>
  <si>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</si>
  <si>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</si>
  <si>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</si>
  <si>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</si>
  <si>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</si>
  <si>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</si>
  <si>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</si>
  <si>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</si>
  <si>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</si>
  <si>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</si>
  <si>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</si>
  <si>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</si>
  <si>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</si>
  <si>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</si>
  <si>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</si>
  <si>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</si>
  <si>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</si>
  <si>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</si>
  <si>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</si>
  <si>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</si>
  <si>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</si>
  <si>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</si>
  <si>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</si>
  <si>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</si>
  <si>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</si>
  <si>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</si>
  <si>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</si>
  <si>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</si>
  <si>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</si>
  <si>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</si>
  <si>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</si>
  <si>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</si>
  <si>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</si>
  <si>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</si>
  <si>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</si>
  <si>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</si>
  <si>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</si>
  <si>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</si>
  <si>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</si>
  <si>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</si>
  <si>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</si>
  <si>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</si>
  <si>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</si>
  <si>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</si>
  <si>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</si>
  <si>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</si>
  <si>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</si>
  <si>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</si>
  <si>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</si>
  <si>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</si>
  <si>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</si>
  <si>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</si>
  <si>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</si>
  <si>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</si>
  <si>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</si>
  <si>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</si>
  <si>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</si>
  <si>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</si>
  <si>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</si>
  <si>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</si>
  <si>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</si>
  <si>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</si>
  <si>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</si>
  <si>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</si>
  <si>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</si>
  <si>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</si>
  <si>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</si>
  <si>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</si>
  <si>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</si>
  <si>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</si>
  <si>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</si>
  <si>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</si>
  <si>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</si>
  <si>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</si>
  <si>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</si>
  <si>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</si>
  <si>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</si>
  <si>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</si>
  <si>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</si>
  <si>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</si>
  <si>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</si>
  <si>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</si>
  <si>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</si>
  <si>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</si>
  <si>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</si>
  <si>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</si>
  <si>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</si>
  <si>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</si>
  <si>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</si>
  <si>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</si>
  <si>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</si>
  <si>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</si>
  <si>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</si>
  <si>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</si>
  <si>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</si>
  <si>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</si>
  <si>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</si>
  <si>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</si>
  <si>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</si>
  <si>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</si>
  <si>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</si>
  <si>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</si>
  <si>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</si>
  <si>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</si>
  <si>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</si>
  <si>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</si>
  <si>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</si>
  <si>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</si>
  <si>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</si>
  <si>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</si>
  <si>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</si>
  <si>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</si>
  <si>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</si>
  <si>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</si>
  <si>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</si>
  <si>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</si>
  <si>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</si>
  <si>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</si>
  <si>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</si>
  <si>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</si>
  <si>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</si>
  <si>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</si>
  <si>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</si>
  <si>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</si>
  <si>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</si>
  <si>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</si>
  <si>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</si>
  <si>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</si>
  <si>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</si>
  <si>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</si>
  <si>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</si>
  <si>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</si>
  <si>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</si>
  <si>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</si>
  <si>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</si>
  <si>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</si>
  <si>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</si>
  <si>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</si>
  <si>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</si>
  <si>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</si>
  <si>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</si>
  <si>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</si>
  <si>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</si>
  <si>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</si>
  <si>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</si>
  <si>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</si>
  <si>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</si>
  <si>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tatim fitimit te pjesemarrjeve(  penalitete)</t>
  </si>
  <si>
    <t>Pasqyrat financiare te vitit 2019</t>
  </si>
  <si>
    <t>Shpenzime interesi dhe shpenzime te ngjashme (  kredie)</t>
  </si>
  <si>
    <t>Shpenzime te tjera financiare ( shpenzim, bankare +  taksa vendore ) )</t>
  </si>
  <si>
    <t xml:space="preserve">KUJTIM BRAHIMI </t>
  </si>
  <si>
    <t>NIPT L06802802G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</si>
</sst>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workbookViewId="0">
      <selection activeCell="B12" sqref="B1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264</v>
      </c>
    </row>
    <row r="10" spans="1:6">
      <c r="A10" s="63" t="s">
        <v>256</v>
      </c>
      <c r="B10" s="64">
        <v>0</v>
      </c>
      <c r="C10" s="52"/>
      <c r="D10" s="64">
        <v>0</v>
      </c>
      <c r="E10" s="51"/>
      <c r="F10" s="82" t="s">
        <v>261</v>
      </c>
    </row>
    <row r="11" spans="1:6">
      <c r="A11" s="63" t="s">
        <v>258</v>
      </c>
      <c r="B11" s="64">
        <v>18268492</v>
      </c>
      <c r="C11" s="52"/>
      <c r="D11" s="64">
        <v>18519482</v>
      </c>
      <c r="E11" s="51"/>
      <c r="F11" s="82" t="s">
        <v>262</v>
      </c>
    </row>
    <row r="12" spans="1:6">
      <c r="A12" s="63" t="s">
        <v>259</v>
      </c>
      <c r="B12" s="64"/>
      <c r="C12" s="52"/>
      <c r="D12" s="64"/>
      <c r="E12" s="51"/>
      <c r="F12" s="82" t="s">
        <v>262</v>
      </c>
    </row>
    <row r="13" spans="1:6">
      <c r="A13" s="63" t="s">
        <v>260</v>
      </c>
      <c r="B13" s="64"/>
      <c r="C13" s="52"/>
      <c r="D13" s="64"/>
      <c r="E13" s="51"/>
      <c r="F13" s="82" t="s">
        <v>262</v>
      </c>
    </row>
    <row r="14" spans="1:6">
      <c r="A14" s="63" t="s">
        <v>257</v>
      </c>
      <c r="B14" s="64"/>
      <c r="C14" s="52"/>
      <c r="D14" s="64"/>
      <c r="E14" s="51"/>
      <c r="F14" s="82" t="s">
        <v>263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0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-16327611</v>
      </c>
      <c r="C19" s="52"/>
      <c r="D19" s="64">
        <v>-17793467</v>
      </c>
      <c r="E19" s="51"/>
      <c r="F19" s="42"/>
    </row>
    <row r="20" spans="1:6">
      <c r="A20" s="63" t="s">
        <v>243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-1109735</v>
      </c>
      <c r="C22" s="52"/>
      <c r="D22" s="64">
        <v>-1278481</v>
      </c>
      <c r="E22" s="51"/>
      <c r="F22" s="42"/>
    </row>
    <row r="23" spans="1:6">
      <c r="A23" s="63" t="s">
        <v>245</v>
      </c>
      <c r="B23" s="64">
        <v>-278301</v>
      </c>
      <c r="C23" s="52"/>
      <c r="D23" s="64">
        <v>-231650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-301100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251</v>
      </c>
      <c r="C29" s="52"/>
      <c r="D29" s="64">
        <v>40</v>
      </c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253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252</v>
      </c>
      <c r="B33" s="64"/>
      <c r="C33" s="52"/>
      <c r="D33" s="64">
        <v>1148162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267</v>
      </c>
      <c r="B37" s="64">
        <v>0</v>
      </c>
      <c r="C37" s="52"/>
      <c r="D37" s="64"/>
      <c r="E37" s="51"/>
      <c r="F37" s="42"/>
    </row>
    <row r="38" spans="1:6">
      <c r="A38" s="63" t="s">
        <v>251</v>
      </c>
      <c r="B38" s="64"/>
      <c r="C38" s="52"/>
      <c r="D38" s="64"/>
      <c r="E38" s="51"/>
      <c r="F38" s="42"/>
    </row>
    <row r="39" spans="1:6">
      <c r="A39" s="63" t="s">
        <v>268</v>
      </c>
      <c r="B39" s="64">
        <v>0</v>
      </c>
      <c r="C39" s="52"/>
      <c r="D39" s="64">
        <v>-2400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254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251996</v>
      </c>
      <c r="C42" s="55"/>
      <c r="D42" s="54">
        <f>SUM(D9:D41)</f>
        <v>361686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-37799</v>
      </c>
      <c r="C44" s="52"/>
      <c r="D44" s="64">
        <v>-54253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265</v>
      </c>
      <c r="B46" s="64">
        <v>0</v>
      </c>
      <c r="C46" s="52"/>
      <c r="D46" s="64"/>
      <c r="E46" s="51"/>
      <c r="F46" s="42"/>
    </row>
    <row r="47" spans="1:6">
      <c r="A47" s="45" t="s">
        <v>239</v>
      </c>
      <c r="B47" s="67">
        <f>SUM(B42:B46)</f>
        <v>214197</v>
      </c>
      <c r="C47" s="58"/>
      <c r="D47" s="67">
        <f>SUM(D42:D46)</f>
        <v>307433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214197</v>
      </c>
      <c r="C57" s="77"/>
      <c r="D57" s="76">
        <f>D47+D55</f>
        <v>307433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255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Welcome</cp:lastModifiedBy>
  <cp:lastPrinted>2016-10-03T09:59:38Z</cp:lastPrinted>
  <dcterms:created xsi:type="dcterms:W3CDTF">2012-01-19T09:31:29Z</dcterms:created>
  <dcterms:modified xsi:type="dcterms:W3CDTF">2020-07-30T09:59:00Z</dcterms:modified>
</cp:coreProperties>
</file>