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tabRatio="954" activeTab="0"/>
  </bookViews>
  <sheets>
    <sheet name="Emert" sheetId="1" r:id="rId1"/>
    <sheet name="TE ARDH.SHP. SIPAS NATYRES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<sst xmlns="http://schemas.openxmlformats.org/spreadsheetml/2006/main" count="68" uniqueCount="66">
  <si>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 xml:space="preserve">                  LLOGARITE      VJETORE </t>
  </si>
  <si>
    <t xml:space="preserve">                   ( Gjendjet      Financiare  )</t>
  </si>
  <si>
    <t xml:space="preserve"> PARAARDHES</t>
  </si>
  <si>
    <t xml:space="preserve">Shoqeri  me   pergjegjesi  te  kufizuar </t>
  </si>
  <si>
    <t xml:space="preserve">STATUSI     JURIDIK     </t>
  </si>
  <si>
    <t>a</t>
  </si>
  <si>
    <t>b</t>
  </si>
  <si>
    <t>c</t>
  </si>
  <si>
    <t>d</t>
  </si>
  <si>
    <t>PASQYRA E TE ARDHURAVE DHE SHPENZIMEVE</t>
  </si>
  <si>
    <t>NR</t>
  </si>
  <si>
    <t xml:space="preserve">PERSHKRIMI I ELEMENTEVE </t>
  </si>
  <si>
    <t>Shitjet neto</t>
  </si>
  <si>
    <t>VITI</t>
  </si>
  <si>
    <t>USHTRIMOR</t>
  </si>
  <si>
    <t>Te ardhura te tjera nga veprimtarite e shfrytezimit</t>
  </si>
  <si>
    <t>Ndryshimet ne inventarin e produkteve te gateshme dhe Pr. Proc.</t>
  </si>
  <si>
    <t xml:space="preserve">Materiale te konsumuara </t>
  </si>
  <si>
    <t>Kostot e punes</t>
  </si>
  <si>
    <t xml:space="preserve">Shpenzime per sigurime shoqerore dhe shendetsore </t>
  </si>
  <si>
    <t>Amortizimet dhe zhvleresimet</t>
  </si>
  <si>
    <t>TOTALI I SHPENZIMEVE   ( 4 - 7 )</t>
  </si>
  <si>
    <t>Fitimi apo humbja nga veprimtaria kryesore (1+2+/-3-8)</t>
  </si>
  <si>
    <t>Te ardhurat dhe shpenzimet financiare nga pjesmarrjet</t>
  </si>
  <si>
    <t xml:space="preserve">Te ardhurat dhe shpenzimet financiare </t>
  </si>
  <si>
    <t xml:space="preserve">Te ardhurat dhe shpenzimet financiare nga investime  </t>
  </si>
  <si>
    <t>te tjera financiare afatgjata</t>
  </si>
  <si>
    <t>Te ardhurat dhe shpenzimet nga interesat</t>
  </si>
  <si>
    <t>Fitimet ( humbjet ) nga kursi I kembimit</t>
  </si>
  <si>
    <t xml:space="preserve">Te ardhura dhe shpenzime te tjera financiare </t>
  </si>
  <si>
    <t>TOTALI I TE ARDHURAVE DHE SHPENZIMEVE FINANCIARE (A-D)</t>
  </si>
  <si>
    <t>Fitimi  ( humbja )  para tatimit   ( 9+/-13  )</t>
  </si>
  <si>
    <t>Shpenzimet e tatimit mbi fitimin</t>
  </si>
  <si>
    <t>Fitimi  ( humbja ) neto e vitit financiar  (  14-15 )</t>
  </si>
  <si>
    <t xml:space="preserve">Elementet e pasqyrave te konsoliduara </t>
  </si>
  <si>
    <t>TOTALI TE ARDHURAVE ( 1-2 )</t>
  </si>
  <si>
    <t>KLASIFIKIMI I SHPENZIMEVE SIPAS NATYRES</t>
  </si>
  <si>
    <t>Te ardhurat dhe shpenzimet financiare nga njesi te kontroll</t>
  </si>
  <si>
    <t xml:space="preserve">VITI </t>
  </si>
  <si>
    <t>REFERENCAT</t>
  </si>
  <si>
    <t>NR.LLOG</t>
  </si>
  <si>
    <t>702-708X</t>
  </si>
  <si>
    <t>Ndryshimet ne inventarin e prod. te gat. dhe Pr. Proc.</t>
  </si>
  <si>
    <t>601-608X</t>
  </si>
  <si>
    <t>641-648</t>
  </si>
  <si>
    <t>68X</t>
  </si>
  <si>
    <t>61-63</t>
  </si>
  <si>
    <t>763,764,765,</t>
  </si>
  <si>
    <r>
      <t>Data    e   krijimit</t>
    </r>
    <r>
      <rPr>
        <b/>
        <sz val="11"/>
        <rFont val="Arial"/>
        <family val="2"/>
      </rPr>
      <t xml:space="preserve"> </t>
    </r>
  </si>
  <si>
    <r>
      <t xml:space="preserve">VEPRIMTATRIA    KRYESORE  :  </t>
    </r>
    <r>
      <rPr>
        <b/>
        <u val="single"/>
        <sz val="14"/>
        <rFont val="Arial"/>
        <family val="2"/>
      </rPr>
      <t xml:space="preserve">   </t>
    </r>
  </si>
  <si>
    <t xml:space="preserve">MIRATUAR   NGA  :  Asambleja e firmes  dhe DRT  </t>
  </si>
  <si>
    <t xml:space="preserve">Pagat e personelit          </t>
  </si>
  <si>
    <t xml:space="preserve">Emri   dhe   Adresa   e   plote     </t>
  </si>
  <si>
    <t>TIRANE</t>
  </si>
  <si>
    <r>
      <t>Shpenzime te tjera</t>
    </r>
    <r>
      <rPr>
        <sz val="10"/>
        <rFont val="Arial"/>
        <family val="2"/>
      </rPr>
      <t xml:space="preserve"> </t>
    </r>
  </si>
  <si>
    <t>UNION GOUP-2000</t>
  </si>
  <si>
    <t>L18009901U</t>
  </si>
  <si>
    <t>Farke, Selite,Kompleksi "Xhelilaj"</t>
  </si>
  <si>
    <t>09.06.2011</t>
  </si>
  <si>
    <t>BZNES I VOGEL</t>
  </si>
  <si>
    <t>Import Eksport materiale ind. Ushq. pije etj.</t>
  </si>
  <si>
    <t>Tregtim mjete trasp.,Punimme ndertimi etj.</t>
  </si>
  <si>
    <t>PASQYRAT  FINANCIARE TE VITIT   2012</t>
  </si>
  <si>
    <r>
      <t xml:space="preserve">PERIUDHA    NGA  </t>
    </r>
    <r>
      <rPr>
        <b/>
        <u val="single"/>
        <sz val="14"/>
        <rFont val="Arial"/>
        <family val="2"/>
      </rPr>
      <t>01,01,2012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deri  me  </t>
    </r>
    <r>
      <rPr>
        <b/>
        <u val="single"/>
        <sz val="14"/>
        <rFont val="Arial"/>
        <family val="2"/>
      </rPr>
      <t>31,12,2012</t>
    </r>
  </si>
  <si>
    <t>DATA   E   MBYLLJES    _16.03.2013</t>
  </si>
  <si>
    <t>Data    e   depozitimit   Mars 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</si>
</sst>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6" fillId="0" borderId="18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16" fontId="0" fillId="0" borderId="19" xfId="0" applyNumberFormat="1" applyBorder="1" applyAlignment="1">
      <alignment horizontal="center"/>
    </xf>
    <xf numFmtId="3" fontId="0" fillId="33" borderId="18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Fill="1" applyBorder="1" applyAlignment="1">
      <alignment/>
    </xf>
    <xf numFmtId="3" fontId="0" fillId="33" borderId="2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0" fontId="2" fillId="0" borderId="18" xfId="0" applyFont="1" applyBorder="1" applyAlignment="1">
      <alignment horizontal="left"/>
    </xf>
    <xf numFmtId="3" fontId="0" fillId="33" borderId="24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33" borderId="18" xfId="0" applyNumberFormat="1" applyFon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17" fontId="7" fillId="0" borderId="0" xfId="0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2" fillId="34" borderId="18" xfId="0" applyNumberFormat="1" applyFont="1" applyFill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17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3.140625" style="1" customWidth="1"/>
    <col min="2" max="2" width="5.140625" style="1" customWidth="1"/>
    <col min="3" max="3" width="4.421875" style="1" customWidth="1"/>
    <col min="4" max="5" width="9.140625" style="1" customWidth="1"/>
    <col min="6" max="6" width="12.28125" style="1" customWidth="1"/>
    <col min="7" max="7" width="14.28125" style="1" customWidth="1"/>
    <col min="8" max="8" width="8.28125" style="1" customWidth="1"/>
    <col min="9" max="9" width="9.57421875" style="1" customWidth="1"/>
    <col min="10" max="10" width="3.421875" style="1" customWidth="1"/>
    <col min="11" max="11" width="8.28125" style="1" customWidth="1"/>
    <col min="12" max="13" width="9.140625" style="1" customWidth="1"/>
    <col min="14" max="14" width="15.00390625" style="1" customWidth="1"/>
    <col min="15" max="16384" width="9.140625" style="1" customWidth="1"/>
  </cols>
  <sheetData>
    <row r="2" spans="2:11" ht="14.25">
      <c r="B2" s="3"/>
      <c r="C2" s="4"/>
      <c r="D2" s="4"/>
      <c r="E2" s="4"/>
      <c r="F2" s="4"/>
      <c r="G2" s="4"/>
      <c r="H2" s="4"/>
      <c r="I2" s="4"/>
      <c r="J2" s="4"/>
      <c r="K2" s="5"/>
    </row>
    <row r="3" spans="2:11" ht="14.25">
      <c r="B3" s="6"/>
      <c r="C3" s="7"/>
      <c r="D3" s="7"/>
      <c r="E3" s="7"/>
      <c r="F3" s="7"/>
      <c r="G3" s="7"/>
      <c r="H3" s="7"/>
      <c r="I3" s="7"/>
      <c r="J3" s="7"/>
      <c r="K3" s="8"/>
    </row>
    <row r="4" spans="2:11" ht="15.75" customHeight="1">
      <c r="B4" s="6"/>
      <c r="C4" s="36"/>
      <c r="D4" s="7"/>
      <c r="E4" s="7"/>
      <c r="F4" s="7"/>
      <c r="G4" s="40"/>
      <c r="H4" s="7"/>
      <c r="I4" s="7"/>
      <c r="J4" s="7"/>
      <c r="K4" s="8"/>
    </row>
    <row r="5" spans="2:11" ht="15" customHeight="1">
      <c r="B5" s="6"/>
      <c r="C5" s="7"/>
      <c r="D5" s="7"/>
      <c r="E5" s="7"/>
      <c r="F5" s="7"/>
      <c r="G5" s="97"/>
      <c r="H5" s="97"/>
      <c r="I5" s="97"/>
      <c r="J5" s="7"/>
      <c r="K5" s="8"/>
    </row>
    <row r="6" spans="2:11" ht="29.25" customHeight="1">
      <c r="B6" s="6"/>
      <c r="C6" s="98" t="s">
        <v>62</v>
      </c>
      <c r="D6" s="98"/>
      <c r="E6" s="98"/>
      <c r="F6" s="98"/>
      <c r="G6" s="98"/>
      <c r="H6" s="98"/>
      <c r="I6" s="98"/>
      <c r="J6" s="98"/>
      <c r="K6" s="8"/>
    </row>
    <row r="7" spans="2:11" ht="15.75" customHeight="1">
      <c r="B7" s="6"/>
      <c r="C7" s="7"/>
      <c r="D7" s="7"/>
      <c r="E7" s="7"/>
      <c r="F7" s="7"/>
      <c r="G7" s="7"/>
      <c r="H7" s="40"/>
      <c r="I7" s="7"/>
      <c r="J7" s="7"/>
      <c r="K7" s="8"/>
    </row>
    <row r="8" spans="2:11" ht="18">
      <c r="B8" s="6"/>
      <c r="C8" s="7"/>
      <c r="D8" s="7"/>
      <c r="E8" s="7"/>
      <c r="F8" s="7"/>
      <c r="G8" s="7"/>
      <c r="H8" s="40"/>
      <c r="I8" s="7"/>
      <c r="J8" s="7"/>
      <c r="K8" s="8"/>
    </row>
    <row r="9" spans="2:11" ht="18">
      <c r="B9" s="6"/>
      <c r="C9" s="7"/>
      <c r="D9" s="7"/>
      <c r="E9" s="7"/>
      <c r="F9" s="7"/>
      <c r="G9" s="32"/>
      <c r="H9" s="87"/>
      <c r="I9" s="32"/>
      <c r="J9" s="32"/>
      <c r="K9" s="88"/>
    </row>
    <row r="10" spans="2:11" ht="15.75">
      <c r="B10" s="6"/>
      <c r="C10" s="69" t="s">
        <v>52</v>
      </c>
      <c r="D10" s="7"/>
      <c r="E10" s="7"/>
      <c r="F10" s="7"/>
      <c r="G10" s="91" t="s">
        <v>55</v>
      </c>
      <c r="H10" s="91"/>
      <c r="I10" s="91"/>
      <c r="J10" s="91"/>
      <c r="K10" s="92"/>
    </row>
    <row r="11" spans="2:11" ht="15" customHeight="1">
      <c r="B11" s="6"/>
      <c r="C11" s="7"/>
      <c r="D11" s="7"/>
      <c r="E11" s="7"/>
      <c r="F11" s="7"/>
      <c r="G11" s="91" t="s">
        <v>56</v>
      </c>
      <c r="H11" s="91"/>
      <c r="I11" s="91"/>
      <c r="J11" s="91"/>
      <c r="K11" s="92"/>
    </row>
    <row r="12" spans="2:11" ht="15" customHeight="1">
      <c r="B12" s="6"/>
      <c r="C12" s="7"/>
      <c r="D12" s="7"/>
      <c r="E12" s="7"/>
      <c r="F12" s="7"/>
      <c r="G12" s="91" t="s">
        <v>57</v>
      </c>
      <c r="H12" s="91"/>
      <c r="I12" s="91"/>
      <c r="J12" s="91"/>
      <c r="K12" s="92"/>
    </row>
    <row r="13" spans="2:11" ht="15">
      <c r="B13" s="6"/>
      <c r="C13" s="7"/>
      <c r="D13" s="7"/>
      <c r="E13" s="7"/>
      <c r="F13" s="7"/>
      <c r="G13" s="91" t="s">
        <v>53</v>
      </c>
      <c r="H13" s="91"/>
      <c r="I13" s="91"/>
      <c r="J13" s="91"/>
      <c r="K13" s="92"/>
    </row>
    <row r="14" spans="2:11" ht="20.25" customHeight="1">
      <c r="B14" s="6"/>
      <c r="C14" s="69" t="s">
        <v>48</v>
      </c>
      <c r="D14" s="7"/>
      <c r="E14" s="7"/>
      <c r="F14" s="73"/>
      <c r="G14" s="89" t="s">
        <v>58</v>
      </c>
      <c r="H14" s="90"/>
      <c r="I14" s="32"/>
      <c r="J14" s="32"/>
      <c r="K14" s="88"/>
    </row>
    <row r="15" spans="2:11" ht="14.25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4" ht="20.25">
      <c r="A16" s="2"/>
      <c r="B16" s="6"/>
      <c r="C16" s="70"/>
      <c r="D16" s="7"/>
      <c r="E16" s="7"/>
      <c r="F16" s="33"/>
      <c r="G16" s="41"/>
      <c r="H16" s="7"/>
      <c r="I16" s="7"/>
      <c r="J16" s="7"/>
      <c r="K16" s="8"/>
      <c r="N16" s="37"/>
    </row>
    <row r="17" spans="2:11" ht="14.25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 ht="18" customHeight="1">
      <c r="B18" s="6"/>
      <c r="C18" s="69" t="s">
        <v>4</v>
      </c>
      <c r="D18" s="7"/>
      <c r="E18" s="7"/>
      <c r="F18" s="93" t="s">
        <v>3</v>
      </c>
      <c r="G18" s="93"/>
      <c r="H18" s="93"/>
      <c r="I18" s="93"/>
      <c r="J18" s="93"/>
      <c r="K18" s="94"/>
    </row>
    <row r="19" spans="2:11" ht="15">
      <c r="B19" s="6"/>
      <c r="C19" s="7"/>
      <c r="D19" s="7"/>
      <c r="E19" s="7"/>
      <c r="F19" s="7"/>
      <c r="G19" s="91" t="s">
        <v>59</v>
      </c>
      <c r="H19" s="91"/>
      <c r="I19" s="91"/>
      <c r="J19" s="7"/>
      <c r="K19" s="8"/>
    </row>
    <row r="20" spans="2:11" ht="14.25"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2:11" ht="18">
      <c r="B21" s="6"/>
      <c r="C21" s="64" t="s">
        <v>49</v>
      </c>
      <c r="D21" s="7"/>
      <c r="E21" s="7"/>
      <c r="F21" s="7"/>
      <c r="G21" s="95" t="s">
        <v>60</v>
      </c>
      <c r="H21" s="95"/>
      <c r="I21" s="95"/>
      <c r="J21" s="95"/>
      <c r="K21" s="96"/>
    </row>
    <row r="22" spans="2:11" ht="15">
      <c r="B22" s="6"/>
      <c r="C22" s="7"/>
      <c r="D22" s="7"/>
      <c r="E22" s="7"/>
      <c r="F22" s="32"/>
      <c r="G22" s="86" t="s">
        <v>61</v>
      </c>
      <c r="H22" s="86"/>
      <c r="I22" s="86"/>
      <c r="J22" s="86"/>
      <c r="K22" s="8"/>
    </row>
    <row r="23" spans="2:11" ht="15">
      <c r="B23" s="6"/>
      <c r="C23" s="7"/>
      <c r="D23" s="7"/>
      <c r="E23" s="7"/>
      <c r="F23" s="7"/>
      <c r="G23" s="64"/>
      <c r="H23" s="64"/>
      <c r="I23" s="64"/>
      <c r="J23" s="64"/>
      <c r="K23" s="8"/>
    </row>
    <row r="24" spans="2:11" ht="14.25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1" ht="14.25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1" ht="14.25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1" ht="14.25">
      <c r="B27" s="6"/>
      <c r="C27" s="7"/>
      <c r="D27" s="3"/>
      <c r="E27" s="4"/>
      <c r="F27" s="4"/>
      <c r="G27" s="4"/>
      <c r="H27" s="4"/>
      <c r="I27" s="4"/>
      <c r="J27" s="5"/>
      <c r="K27" s="8"/>
    </row>
    <row r="28" spans="2:11" ht="15">
      <c r="B28" s="6"/>
      <c r="C28" s="7"/>
      <c r="D28" s="6"/>
      <c r="E28" s="64" t="s">
        <v>0</v>
      </c>
      <c r="F28" s="7"/>
      <c r="G28" s="7"/>
      <c r="H28" s="7"/>
      <c r="I28" s="7"/>
      <c r="J28" s="8"/>
      <c r="K28" s="8"/>
    </row>
    <row r="29" spans="2:11" ht="14.25">
      <c r="B29" s="6"/>
      <c r="C29" s="7"/>
      <c r="D29" s="6"/>
      <c r="E29" s="7"/>
      <c r="F29" s="7"/>
      <c r="G29" s="7"/>
      <c r="H29" s="7"/>
      <c r="I29" s="7"/>
      <c r="J29" s="8"/>
      <c r="K29" s="8"/>
    </row>
    <row r="30" spans="2:11" ht="15">
      <c r="B30" s="6"/>
      <c r="C30" s="7"/>
      <c r="D30" s="6"/>
      <c r="E30" s="64" t="s">
        <v>1</v>
      </c>
      <c r="F30" s="7"/>
      <c r="G30" s="7"/>
      <c r="H30" s="7"/>
      <c r="I30" s="7"/>
      <c r="J30" s="8"/>
      <c r="K30" s="8"/>
    </row>
    <row r="31" spans="2:11" ht="14.25">
      <c r="B31" s="6"/>
      <c r="C31" s="7"/>
      <c r="D31" s="6"/>
      <c r="E31" s="7"/>
      <c r="F31" s="7"/>
      <c r="G31" s="7"/>
      <c r="H31" s="7"/>
      <c r="I31" s="7"/>
      <c r="J31" s="8"/>
      <c r="K31" s="8"/>
    </row>
    <row r="32" spans="2:11" ht="18">
      <c r="B32" s="6"/>
      <c r="C32" s="7"/>
      <c r="D32" s="71" t="s">
        <v>63</v>
      </c>
      <c r="E32" s="7"/>
      <c r="F32" s="7"/>
      <c r="G32" s="7"/>
      <c r="H32" s="7"/>
      <c r="I32" s="7"/>
      <c r="J32" s="8"/>
      <c r="K32" s="8"/>
    </row>
    <row r="33" spans="2:11" ht="14.25">
      <c r="B33" s="6"/>
      <c r="C33" s="7"/>
      <c r="D33" s="6"/>
      <c r="E33" s="7"/>
      <c r="F33" s="7"/>
      <c r="G33" s="7"/>
      <c r="H33" s="7"/>
      <c r="I33" s="7"/>
      <c r="J33" s="8"/>
      <c r="K33" s="8"/>
    </row>
    <row r="34" spans="2:11" ht="15">
      <c r="B34" s="6"/>
      <c r="C34" s="7"/>
      <c r="D34" s="71" t="s">
        <v>64</v>
      </c>
      <c r="E34" s="7"/>
      <c r="F34" s="7"/>
      <c r="G34" s="7"/>
      <c r="H34" s="7"/>
      <c r="I34" s="7"/>
      <c r="J34" s="8"/>
      <c r="K34" s="8"/>
    </row>
    <row r="35" spans="2:11" ht="14.25">
      <c r="B35" s="6"/>
      <c r="C35" s="7"/>
      <c r="D35" s="6"/>
      <c r="E35" s="7"/>
      <c r="F35" s="7"/>
      <c r="G35" s="7"/>
      <c r="H35" s="7"/>
      <c r="I35" s="7"/>
      <c r="J35" s="8"/>
      <c r="K35" s="8"/>
    </row>
    <row r="36" spans="2:11" ht="15">
      <c r="B36" s="6"/>
      <c r="C36" s="12"/>
      <c r="D36" s="72" t="s">
        <v>50</v>
      </c>
      <c r="E36" s="7"/>
      <c r="F36" s="7"/>
      <c r="G36" s="7"/>
      <c r="H36" s="7"/>
      <c r="I36" s="7"/>
      <c r="J36" s="8"/>
      <c r="K36" s="8"/>
    </row>
    <row r="37" spans="2:11" ht="14.25">
      <c r="B37" s="6"/>
      <c r="C37" s="7"/>
      <c r="D37" s="6"/>
      <c r="E37" s="7"/>
      <c r="F37" s="7"/>
      <c r="G37" s="7"/>
      <c r="H37" s="7"/>
      <c r="I37" s="7"/>
      <c r="J37" s="8"/>
      <c r="K37" s="8"/>
    </row>
    <row r="38" spans="2:11" ht="14.25">
      <c r="B38" s="6"/>
      <c r="C38" s="7"/>
      <c r="D38" s="6"/>
      <c r="E38" s="7"/>
      <c r="F38" s="7"/>
      <c r="G38" s="7"/>
      <c r="H38" s="7"/>
      <c r="I38" s="7"/>
      <c r="J38" s="8"/>
      <c r="K38" s="8"/>
    </row>
    <row r="39" spans="2:11" ht="14.25">
      <c r="B39" s="6"/>
      <c r="C39" s="7"/>
      <c r="D39" s="6"/>
      <c r="E39" s="7"/>
      <c r="F39" s="7"/>
      <c r="G39" s="7"/>
      <c r="H39" s="7"/>
      <c r="I39" s="7"/>
      <c r="J39" s="8"/>
      <c r="K39" s="8"/>
    </row>
    <row r="40" spans="2:11" ht="14.25">
      <c r="B40" s="6"/>
      <c r="C40" s="7"/>
      <c r="D40" s="6"/>
      <c r="E40" s="7"/>
      <c r="F40" s="7"/>
      <c r="G40" s="7"/>
      <c r="H40" s="7"/>
      <c r="I40" s="7"/>
      <c r="J40" s="8"/>
      <c r="K40" s="8"/>
    </row>
    <row r="41" spans="2:11" ht="15">
      <c r="B41" s="6"/>
      <c r="C41" s="7"/>
      <c r="D41" s="71" t="s">
        <v>65</v>
      </c>
      <c r="E41" s="7"/>
      <c r="F41" s="7"/>
      <c r="G41" s="7"/>
      <c r="H41" s="7"/>
      <c r="I41" s="7"/>
      <c r="J41" s="8"/>
      <c r="K41" s="8"/>
    </row>
    <row r="42" spans="2:11" ht="14.25">
      <c r="B42" s="6"/>
      <c r="C42" s="7"/>
      <c r="D42" s="6"/>
      <c r="E42" s="7"/>
      <c r="F42" s="7"/>
      <c r="G42" s="7"/>
      <c r="H42" s="7"/>
      <c r="I42" s="7"/>
      <c r="J42" s="8"/>
      <c r="K42" s="8"/>
    </row>
    <row r="43" spans="2:11" ht="14.25">
      <c r="B43" s="6"/>
      <c r="C43" s="7"/>
      <c r="D43" s="9"/>
      <c r="E43" s="10"/>
      <c r="F43" s="10"/>
      <c r="G43" s="10"/>
      <c r="H43" s="10"/>
      <c r="I43" s="10"/>
      <c r="J43" s="11"/>
      <c r="K43" s="8"/>
    </row>
    <row r="44" spans="2:11" ht="15" thickBot="1">
      <c r="B44" s="66"/>
      <c r="C44" s="67"/>
      <c r="D44" s="67"/>
      <c r="E44" s="67"/>
      <c r="F44" s="67"/>
      <c r="G44" s="67"/>
      <c r="H44" s="67"/>
      <c r="I44" s="67"/>
      <c r="J44" s="67"/>
      <c r="K44" s="68"/>
    </row>
    <row r="45" spans="2:11" ht="14.25"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2:11" ht="14.25">
      <c r="B46" s="65"/>
      <c r="C46" s="65"/>
      <c r="D46" s="65"/>
      <c r="E46" s="65"/>
      <c r="F46" s="65"/>
      <c r="G46" s="65"/>
      <c r="H46" s="65"/>
      <c r="I46" s="65"/>
      <c r="J46" s="65"/>
      <c r="K46" s="65"/>
    </row>
  </sheetData>
  <sheetProtection/>
  <mergeCells count="9">
    <mergeCell ref="G13:K13"/>
    <mergeCell ref="F18:K18"/>
    <mergeCell ref="G21:K21"/>
    <mergeCell ref="G5:I5"/>
    <mergeCell ref="C6:J6"/>
    <mergeCell ref="G10:K10"/>
    <mergeCell ref="G11:K11"/>
    <mergeCell ref="G12:K12"/>
    <mergeCell ref="G19:I19"/>
  </mergeCells>
  <printOptions/>
  <pageMargins left="0.75" right="0.75" top="0.87" bottom="1" header="0.5" footer="0.5"/>
  <pageSetup horizontalDpi="300" verticalDpi="300" orientation="portrait" paperSize="9" r:id="rId1"/>
  <headerFooter alignWithMargins="0">
    <oddFooter>&amp;CFaqe 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xSplit="5" ySplit="5" topLeftCell="F18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H33" sqref="H33"/>
    </sheetView>
  </sheetViews>
  <sheetFormatPr defaultColWidth="9.140625" defaultRowHeight="12.75"/>
  <cols>
    <col min="1" max="1" width="4.7109375" style="0" customWidth="1"/>
    <col min="2" max="2" width="54.28125" style="0" customWidth="1"/>
    <col min="3" max="3" width="11.140625" style="0" customWidth="1"/>
    <col min="4" max="4" width="10.8515625" style="0" customWidth="1"/>
    <col min="5" max="5" width="11.00390625" style="0" customWidth="1"/>
    <col min="8" max="8" width="10.140625" style="0" bestFit="1" customWidth="1"/>
  </cols>
  <sheetData>
    <row r="1" ht="12.75">
      <c r="A1" s="19"/>
    </row>
    <row r="2" spans="1:5" ht="21" thickBot="1">
      <c r="A2" s="56"/>
      <c r="B2" s="55" t="s">
        <v>9</v>
      </c>
      <c r="C2" s="55"/>
      <c r="D2" s="55"/>
      <c r="E2" s="55"/>
    </row>
    <row r="3" spans="1:5" ht="21" thickTop="1">
      <c r="A3" s="22"/>
      <c r="B3" s="23" t="s">
        <v>36</v>
      </c>
      <c r="C3" s="23"/>
      <c r="D3" s="23"/>
      <c r="E3" s="23"/>
    </row>
    <row r="4" spans="1:5" ht="12.75">
      <c r="A4" s="21"/>
      <c r="B4" s="15"/>
      <c r="C4" s="74" t="s">
        <v>39</v>
      </c>
      <c r="D4" s="74" t="s">
        <v>38</v>
      </c>
      <c r="E4" s="77" t="s">
        <v>13</v>
      </c>
    </row>
    <row r="5" spans="1:5" ht="15">
      <c r="A5" s="44" t="s">
        <v>10</v>
      </c>
      <c r="B5" s="24" t="s">
        <v>11</v>
      </c>
      <c r="C5" s="75" t="s">
        <v>40</v>
      </c>
      <c r="D5" s="75" t="s">
        <v>14</v>
      </c>
      <c r="E5" s="78" t="s">
        <v>2</v>
      </c>
    </row>
    <row r="6" spans="1:5" ht="15.75" customHeight="1">
      <c r="A6" s="28">
        <v>1</v>
      </c>
      <c r="B6" s="45" t="s">
        <v>12</v>
      </c>
      <c r="C6" s="59">
        <v>701705</v>
      </c>
      <c r="D6" s="79">
        <v>5583666</v>
      </c>
      <c r="E6" s="80">
        <v>0</v>
      </c>
    </row>
    <row r="7" spans="1:5" ht="17.25" customHeight="1">
      <c r="A7" s="29">
        <v>2</v>
      </c>
      <c r="B7" s="49" t="s">
        <v>15</v>
      </c>
      <c r="C7" s="60" t="s">
        <v>41</v>
      </c>
      <c r="D7" s="81">
        <v>730044</v>
      </c>
      <c r="E7" s="38">
        <v>0</v>
      </c>
    </row>
    <row r="8" spans="1:5" ht="27" customHeight="1" hidden="1">
      <c r="A8" s="29">
        <v>3</v>
      </c>
      <c r="B8" s="27" t="s">
        <v>16</v>
      </c>
      <c r="C8" s="61"/>
      <c r="D8" s="81"/>
      <c r="E8" s="38"/>
    </row>
    <row r="9" spans="1:5" ht="15" customHeight="1">
      <c r="A9" s="29"/>
      <c r="B9" s="42" t="s">
        <v>35</v>
      </c>
      <c r="C9" s="62"/>
      <c r="D9" s="76">
        <f>D6+D7</f>
        <v>6313710</v>
      </c>
      <c r="E9" s="76">
        <f>E6+E7</f>
        <v>0</v>
      </c>
    </row>
    <row r="10" spans="1:5" ht="14.25" customHeight="1">
      <c r="A10" s="29">
        <v>3</v>
      </c>
      <c r="B10" s="58" t="s">
        <v>42</v>
      </c>
      <c r="C10" s="62">
        <v>71</v>
      </c>
      <c r="D10" s="82">
        <v>0</v>
      </c>
      <c r="E10" s="82">
        <v>0</v>
      </c>
    </row>
    <row r="11" spans="1:8" ht="12.75" customHeight="1">
      <c r="A11" s="29">
        <v>4</v>
      </c>
      <c r="B11" s="27" t="s">
        <v>17</v>
      </c>
      <c r="C11" s="60" t="s">
        <v>43</v>
      </c>
      <c r="D11" s="81">
        <v>6241512</v>
      </c>
      <c r="E11" s="38">
        <v>0</v>
      </c>
      <c r="H11" s="85"/>
    </row>
    <row r="12" spans="1:5" ht="12.75" customHeight="1">
      <c r="A12" s="29">
        <v>5</v>
      </c>
      <c r="B12" s="27" t="s">
        <v>18</v>
      </c>
      <c r="C12" s="63" t="s">
        <v>44</v>
      </c>
      <c r="D12" s="76">
        <f>D13+D14</f>
        <v>95136</v>
      </c>
      <c r="E12" s="76">
        <f>E13+E14</f>
        <v>0</v>
      </c>
    </row>
    <row r="13" spans="1:5" ht="13.5" customHeight="1">
      <c r="A13" s="18" t="s">
        <v>5</v>
      </c>
      <c r="B13" s="30" t="s">
        <v>51</v>
      </c>
      <c r="C13" s="63">
        <v>641</v>
      </c>
      <c r="D13" s="81">
        <v>73180</v>
      </c>
      <c r="E13" s="14">
        <v>0</v>
      </c>
    </row>
    <row r="14" spans="1:8" ht="13.5" customHeight="1">
      <c r="A14" s="18" t="s">
        <v>6</v>
      </c>
      <c r="B14" s="17" t="s">
        <v>19</v>
      </c>
      <c r="C14" s="63">
        <v>644</v>
      </c>
      <c r="D14" s="81">
        <v>21956</v>
      </c>
      <c r="E14" s="14">
        <v>0</v>
      </c>
      <c r="H14" s="35"/>
    </row>
    <row r="15" spans="1:5" ht="15.75" customHeight="1">
      <c r="A15" s="29">
        <v>6</v>
      </c>
      <c r="B15" s="27" t="s">
        <v>20</v>
      </c>
      <c r="C15" s="63" t="s">
        <v>45</v>
      </c>
      <c r="D15" s="81">
        <v>0</v>
      </c>
      <c r="E15" s="14">
        <v>0</v>
      </c>
    </row>
    <row r="16" spans="1:5" ht="12.75" customHeight="1">
      <c r="A16" s="29">
        <v>7</v>
      </c>
      <c r="B16" s="27" t="s">
        <v>54</v>
      </c>
      <c r="C16" s="63" t="s">
        <v>46</v>
      </c>
      <c r="D16" s="81">
        <v>0</v>
      </c>
      <c r="E16" s="14">
        <v>0</v>
      </c>
    </row>
    <row r="17" spans="1:5" ht="12.75" customHeight="1">
      <c r="A17" s="29">
        <v>8</v>
      </c>
      <c r="B17" s="42" t="s">
        <v>21</v>
      </c>
      <c r="C17" s="63"/>
      <c r="D17" s="76">
        <f>D11+D12+D15+D16+D10</f>
        <v>6336648</v>
      </c>
      <c r="E17" s="76">
        <f>E11+E12+E15+E16+E10</f>
        <v>0</v>
      </c>
    </row>
    <row r="18" spans="1:5" ht="12.75" customHeight="1">
      <c r="A18" s="29"/>
      <c r="B18" s="42"/>
      <c r="C18" s="63"/>
      <c r="D18" s="84"/>
      <c r="E18" s="84"/>
    </row>
    <row r="19" spans="1:5" ht="12.75" customHeight="1">
      <c r="A19" s="29">
        <v>9</v>
      </c>
      <c r="B19" s="27" t="s">
        <v>22</v>
      </c>
      <c r="C19" s="63"/>
      <c r="D19" s="76">
        <f>D9-D17</f>
        <v>-22938</v>
      </c>
      <c r="E19" s="76">
        <f>E9-E17</f>
        <v>0</v>
      </c>
    </row>
    <row r="20" spans="1:5" ht="12.75" customHeight="1">
      <c r="A20" s="29"/>
      <c r="B20" s="27"/>
      <c r="C20" s="63"/>
      <c r="D20" s="82"/>
      <c r="E20" s="82"/>
    </row>
    <row r="21" spans="1:5" ht="12.75" customHeight="1">
      <c r="A21" s="29">
        <v>10</v>
      </c>
      <c r="B21" s="27" t="s">
        <v>37</v>
      </c>
      <c r="C21" s="63">
        <v>761661</v>
      </c>
      <c r="D21" s="82"/>
      <c r="E21" s="83"/>
    </row>
    <row r="22" spans="1:5" ht="12.75" customHeight="1">
      <c r="A22" s="29">
        <v>11</v>
      </c>
      <c r="B22" s="27" t="s">
        <v>23</v>
      </c>
      <c r="C22" s="63">
        <v>762662</v>
      </c>
      <c r="D22" s="81"/>
      <c r="E22" s="38"/>
    </row>
    <row r="23" spans="1:5" ht="12.75" customHeight="1">
      <c r="A23" s="29">
        <v>12</v>
      </c>
      <c r="B23" s="27" t="s">
        <v>24</v>
      </c>
      <c r="C23" s="63"/>
      <c r="D23" s="76">
        <f>D24+D25+D26+D27+D28</f>
        <v>0</v>
      </c>
      <c r="E23" s="76">
        <f>E24+E25+E26+E27+E28</f>
        <v>0</v>
      </c>
    </row>
    <row r="24" spans="1:5" ht="12.75" customHeight="1">
      <c r="A24" s="46" t="s">
        <v>5</v>
      </c>
      <c r="B24" s="17" t="s">
        <v>25</v>
      </c>
      <c r="C24" s="63" t="s">
        <v>47</v>
      </c>
      <c r="D24" s="81">
        <v>0</v>
      </c>
      <c r="E24" s="38">
        <v>0</v>
      </c>
    </row>
    <row r="25" spans="1:5" ht="12.75" customHeight="1">
      <c r="A25" s="18"/>
      <c r="B25" s="17" t="s">
        <v>26</v>
      </c>
      <c r="C25" s="63">
        <v>664665</v>
      </c>
      <c r="D25" s="81">
        <v>0</v>
      </c>
      <c r="E25" s="38">
        <v>0</v>
      </c>
    </row>
    <row r="26" spans="1:5" ht="12.75">
      <c r="A26" s="18" t="s">
        <v>6</v>
      </c>
      <c r="B26" s="17" t="s">
        <v>27</v>
      </c>
      <c r="C26" s="63">
        <v>767667</v>
      </c>
      <c r="D26" s="82">
        <v>0</v>
      </c>
      <c r="E26" s="83">
        <v>0</v>
      </c>
    </row>
    <row r="27" spans="1:5" ht="12.75" customHeight="1">
      <c r="A27" s="18" t="s">
        <v>7</v>
      </c>
      <c r="B27" s="31" t="s">
        <v>28</v>
      </c>
      <c r="C27" s="63">
        <v>769669</v>
      </c>
      <c r="D27" s="81">
        <v>0</v>
      </c>
      <c r="E27" s="38">
        <v>0</v>
      </c>
    </row>
    <row r="28" spans="1:5" ht="12.75" customHeight="1">
      <c r="A28" s="18" t="s">
        <v>8</v>
      </c>
      <c r="B28" s="31" t="s">
        <v>29</v>
      </c>
      <c r="C28" s="63">
        <v>768668</v>
      </c>
      <c r="D28" s="81">
        <v>0</v>
      </c>
      <c r="E28" s="38">
        <v>0</v>
      </c>
    </row>
    <row r="29" spans="1:5" ht="12.75" customHeight="1">
      <c r="A29" s="18"/>
      <c r="B29" s="31"/>
      <c r="C29" s="63"/>
      <c r="D29" s="81"/>
      <c r="E29" s="81"/>
    </row>
    <row r="30" spans="1:5" ht="12.75" customHeight="1">
      <c r="A30" s="29">
        <v>13</v>
      </c>
      <c r="B30" s="50" t="s">
        <v>30</v>
      </c>
      <c r="C30" s="63"/>
      <c r="D30" s="76">
        <f>D21+D22+D23</f>
        <v>0</v>
      </c>
      <c r="E30" s="76">
        <f>E21+E22+E23</f>
        <v>0</v>
      </c>
    </row>
    <row r="31" spans="1:5" ht="12.75" customHeight="1">
      <c r="A31" s="29"/>
      <c r="B31" s="50"/>
      <c r="C31" s="63"/>
      <c r="D31" s="81"/>
      <c r="E31" s="38"/>
    </row>
    <row r="32" spans="1:5" ht="12.75" customHeight="1">
      <c r="A32" s="29">
        <v>14</v>
      </c>
      <c r="B32" s="50" t="s">
        <v>31</v>
      </c>
      <c r="C32" s="63"/>
      <c r="D32" s="76">
        <f>D19+D30</f>
        <v>-22938</v>
      </c>
      <c r="E32" s="76">
        <f>E19+E30</f>
        <v>0</v>
      </c>
    </row>
    <row r="33" spans="1:5" ht="12.75" customHeight="1">
      <c r="A33" s="29"/>
      <c r="B33" s="50"/>
      <c r="C33" s="63"/>
      <c r="D33" s="84"/>
      <c r="E33" s="84"/>
    </row>
    <row r="34" spans="1:5" ht="12.75" customHeight="1">
      <c r="A34" s="29">
        <v>15</v>
      </c>
      <c r="B34" s="26" t="s">
        <v>32</v>
      </c>
      <c r="C34" s="63">
        <v>69</v>
      </c>
      <c r="D34" s="76">
        <v>0</v>
      </c>
      <c r="E34" s="76">
        <v>0</v>
      </c>
    </row>
    <row r="35" spans="1:7" ht="12.75" customHeight="1">
      <c r="A35" s="29"/>
      <c r="B35" s="26"/>
      <c r="C35" s="63"/>
      <c r="D35" s="82"/>
      <c r="E35" s="82"/>
      <c r="G35" s="35"/>
    </row>
    <row r="36" spans="1:5" ht="12.75" customHeight="1">
      <c r="A36" s="29">
        <v>16</v>
      </c>
      <c r="B36" s="25" t="s">
        <v>33</v>
      </c>
      <c r="C36" s="63"/>
      <c r="D36" s="76">
        <f>D32-D34</f>
        <v>-22938</v>
      </c>
      <c r="E36" s="76">
        <f>E32-E34</f>
        <v>0</v>
      </c>
    </row>
    <row r="37" spans="1:5" ht="12.75" customHeight="1">
      <c r="A37" s="29"/>
      <c r="B37" s="25"/>
      <c r="C37" s="63"/>
      <c r="D37" s="82"/>
      <c r="E37" s="83"/>
    </row>
    <row r="38" spans="1:5" ht="12.75">
      <c r="A38" s="29">
        <v>17</v>
      </c>
      <c r="B38" s="43" t="s">
        <v>34</v>
      </c>
      <c r="C38" s="60"/>
      <c r="D38" s="57"/>
      <c r="E38" s="20"/>
    </row>
    <row r="39" spans="1:5" ht="15.75" customHeight="1">
      <c r="A39" s="29"/>
      <c r="B39" s="26"/>
      <c r="C39" s="47"/>
      <c r="D39" s="51"/>
      <c r="E39" s="48"/>
    </row>
    <row r="40" spans="1:5" ht="12.75" customHeight="1">
      <c r="A40" s="16"/>
      <c r="B40" s="39"/>
      <c r="C40" s="34"/>
      <c r="D40" s="34"/>
      <c r="E40" s="34"/>
    </row>
    <row r="41" spans="1:5" ht="12.75" customHeight="1">
      <c r="A41" s="16"/>
      <c r="B41" s="52"/>
      <c r="C41" s="34"/>
      <c r="D41" s="34"/>
      <c r="E41" s="34"/>
    </row>
    <row r="42" spans="1:5" ht="12.75" customHeight="1">
      <c r="A42" s="16"/>
      <c r="B42" s="52"/>
      <c r="C42" s="34"/>
      <c r="D42" s="34"/>
      <c r="E42" s="34"/>
    </row>
    <row r="43" spans="1:5" ht="12.75" customHeight="1">
      <c r="A43" s="16"/>
      <c r="B43" s="52"/>
      <c r="C43" s="34"/>
      <c r="D43" s="34"/>
      <c r="E43" s="34"/>
    </row>
    <row r="44" spans="1:5" ht="12.75" customHeight="1">
      <c r="A44" s="16"/>
      <c r="B44" s="52"/>
      <c r="C44" s="34"/>
      <c r="D44" s="34"/>
      <c r="E44" s="34"/>
    </row>
    <row r="45" spans="1:5" ht="12.75" customHeight="1">
      <c r="A45" s="16"/>
      <c r="B45" s="52"/>
      <c r="C45" s="34"/>
      <c r="D45" s="34"/>
      <c r="E45" s="34"/>
    </row>
    <row r="46" spans="1:5" ht="12.75" customHeight="1">
      <c r="A46" s="16"/>
      <c r="B46" s="53"/>
      <c r="C46" s="34"/>
      <c r="D46" s="34"/>
      <c r="E46" s="34"/>
    </row>
    <row r="47" spans="1:5" ht="12.75" customHeight="1">
      <c r="A47" s="16"/>
      <c r="B47" s="54"/>
      <c r="C47" s="34"/>
      <c r="D47" s="34"/>
      <c r="E47" s="34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</sheetData>
  <sheetProtection/>
  <printOptions/>
  <pageMargins left="0.24" right="0.27" top="0.87" bottom="0.86" header="0.5" footer="0.5"/>
  <pageSetup horizontalDpi="300" verticalDpi="300" orientation="portrait" paperSize="9" r:id="rId1"/>
  <headerFooter alignWithMargins="0">
    <oddFooter>&amp;CFaqe  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Velsula</cp:lastModifiedBy>
  <cp:lastPrinted>2013-12-26T20:28:46Z</cp:lastPrinted>
  <dcterms:created xsi:type="dcterms:W3CDTF">2002-01-01T08:35:09Z</dcterms:created>
  <dcterms:modified xsi:type="dcterms:W3CDTF">2013-12-26T20:45:34Z</dcterms:modified>
  <cp:category/>
  <cp:version/>
  <cp:contentType/>
  <cp:contentStatus/>
</cp:coreProperties>
</file>