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A 16.11.2018 (materiale te ndryshme)\Documents\Bilance 2018\Bilance 2018 te perfunduar\Pasqyra per depozitim bilanci 2018\Beka Shpk QKB 2018\"/>
    </mc:Choice>
  </mc:AlternateContent>
  <bookViews>
    <workbookView xWindow="0" yWindow="0" windowWidth="28800" windowHeight="144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<sst xmlns="http://schemas.openxmlformats.org/spreadsheetml/2006/main" count="414" uniqueCount="271">
  <si>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</si>
  <si>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</si>
  <si>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</si>
  <si>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</si>
  <si>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</si>
  <si>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</si>
  <si>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</si>
  <si>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</si>
  <si>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</si>
  <si>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</si>
  <si>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</si>
  <si>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</si>
  <si>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</si>
  <si>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</si>
  <si>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</si>
  <si>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</si>
  <si>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</si>
  <si>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</si>
  <si>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</si>
  <si>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</si>
  <si>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</si>
  <si>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</si>
  <si>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</si>
  <si>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</si>
  <si>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</si>
  <si>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</si>
  <si>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</si>
  <si>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</si>
  <si>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</si>
  <si>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</si>
  <si>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</si>
  <si>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</si>
  <si>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</si>
  <si>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</si>
  <si>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</si>
  <si>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</si>
  <si>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</si>
  <si>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</si>
  <si>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</si>
  <si>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</si>
  <si>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</si>
  <si>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</si>
  <si>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</si>
  <si>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</si>
  <si>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</si>
  <si>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</si>
  <si>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</si>
  <si>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</si>
  <si>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</si>
  <si>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</si>
  <si>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</si>
  <si>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</si>
  <si>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</si>
  <si>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</si>
  <si>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</si>
  <si>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</si>
  <si>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</si>
  <si>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</si>
  <si>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</si>
  <si>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</si>
  <si>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</si>
  <si>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</si>
  <si>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</si>
  <si>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</si>
  <si>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</si>
  <si>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</si>
  <si>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</si>
  <si>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</si>
  <si>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</si>
  <si>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</si>
  <si>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</si>
  <si>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</si>
  <si>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</si>
  <si>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</si>
  <si>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</si>
  <si>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</si>
  <si>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</si>
  <si>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</si>
  <si>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</si>
  <si>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</si>
  <si>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</si>
  <si>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</si>
  <si>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</si>
  <si>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</si>
  <si>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</si>
  <si>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</si>
  <si>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</si>
  <si>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</si>
  <si>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</si>
  <si>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</si>
  <si>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</si>
  <si>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</si>
  <si>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</si>
  <si>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</si>
  <si>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</si>
  <si>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</si>
  <si>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</si>
  <si>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</si>
  <si>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</si>
  <si>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</si>
  <si>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</si>
  <si>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</si>
  <si>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</si>
  <si>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</si>
  <si>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</si>
  <si>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</si>
  <si>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</si>
  <si>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</si>
  <si>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</si>
  <si>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</si>
  <si>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</si>
  <si>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</si>
  <si>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</si>
  <si>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</si>
  <si>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</si>
  <si>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</si>
  <si>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</si>
  <si>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</si>
  <si>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</si>
  <si>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</si>
  <si>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</si>
  <si>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</si>
  <si>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</si>
  <si>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</si>
  <si>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</si>
  <si>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</si>
  <si>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</si>
  <si>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</si>
  <si>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</si>
  <si>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</si>
  <si>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</si>
  <si>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</si>
  <si>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</si>
  <si>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</si>
  <si>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</si>
  <si>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</si>
  <si>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</si>
  <si>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</si>
  <si>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</si>
  <si>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</si>
  <si>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</si>
  <si>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</si>
  <si>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</si>
  <si>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</si>
  <si>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</si>
  <si>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</si>
  <si>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</si>
  <si>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</si>
  <si>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</si>
  <si>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</si>
  <si>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</si>
  <si>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</si>
  <si>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</si>
  <si>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</si>
  <si>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</si>
  <si>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</si>
  <si>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</si>
  <si>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</si>
  <si>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</si>
  <si>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</si>
  <si>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</si>
  <si>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</si>
  <si>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</si>
  <si>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</si>
  <si>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</si>
  <si>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</si>
  <si>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</si>
  <si>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</si>
  <si>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</si>
  <si>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</si>
  <si>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</si>
  <si>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</si>
  <si>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</si>
  <si>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</si>
  <si>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</si>
  <si>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</si>
  <si>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</si>
  <si>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</si>
  <si>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</si>
  <si>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</si>
  <si>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</si>
  <si>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</si>
  <si>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</si>
  <si>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</si>
  <si>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</si>
  <si>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</si>
  <si>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</si>
  <si>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</si>
  <si>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</si>
  <si>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</si>
  <si>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</si>
  <si>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</si>
  <si>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</si>
  <si>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</si>
  <si>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</si>
  <si>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</si>
  <si>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</si>
  <si>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</si>
  <si>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</si>
  <si>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</si>
  <si>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</si>
  <si>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</si>
  <si>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</si>
  <si>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</si>
  <si>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</si>
  <si>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</si>
  <si>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</si>
  <si>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</si>
  <si>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</si>
  <si>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</si>
  <si>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</si>
  <si>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</si>
  <si>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</si>
  <si>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</si>
  <si>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</si>
  <si>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</si>
  <si>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</si>
  <si>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</si>
  <si>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</si>
  <si>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</si>
  <si>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</si>
  <si>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</si>
  <si>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</si>
  <si>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</si>
  <si>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</si>
  <si>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</si>
  <si>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</si>
  <si>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</si>
  <si>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</si>
  <si>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</si>
  <si>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</si>
  <si>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</si>
  <si>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</si>
  <si>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</si>
  <si>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</si>
  <si>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</si>
  <si>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</si>
  <si>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</si>
  <si>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</si>
  <si>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</si>
  <si>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</si>
  <si>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</si>
  <si>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</si>
  <si>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</si>
  <si>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</si>
  <si>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</si>
  <si>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</si>
  <si>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</si>
  <si>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</si>
  <si>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</si>
  <si>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</si>
  <si>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</si>
  <si>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</si>
  <si>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</si>
  <si>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</si>
  <si>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</si>
  <si>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</si>
  <si>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</si>
  <si>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</si>
  <si>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</si>
  <si>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</si>
  <si>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</si>
  <si>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</si>
  <si>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</si>
  <si>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</si>
  <si>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</si>
  <si>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</si>
  <si>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</si>
  <si>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Pasqyrat financiare te vitit 2018</t>
  </si>
  <si>
    <t>Beka Shpk Berat</t>
  </si>
  <si>
    <t>NIPT- J62903008K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</si>
</sst>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74" sqref="A7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15532280</v>
      </c>
      <c r="C10" s="52"/>
      <c r="D10" s="64">
        <v>13841827</v>
      </c>
      <c r="E10" s="51"/>
      <c r="F10" s="82" t="s">
        <v>263</v>
      </c>
    </row>
    <row r="11" spans="1:6">
      <c r="A11" s="63" t="s">
        <v>260</v>
      </c>
      <c r="B11" s="64">
        <v>0</v>
      </c>
      <c r="C11" s="52"/>
      <c r="D11" s="64">
        <v>0</v>
      </c>
      <c r="E11" s="51"/>
      <c r="F11" s="82" t="s">
        <v>264</v>
      </c>
    </row>
    <row r="12" spans="1:6">
      <c r="A12" s="63" t="s">
        <v>261</v>
      </c>
      <c r="B12" s="64">
        <v>0</v>
      </c>
      <c r="C12" s="52"/>
      <c r="D12" s="64">
        <v>0</v>
      </c>
      <c r="E12" s="51"/>
      <c r="F12" s="82" t="s">
        <v>264</v>
      </c>
    </row>
    <row r="13" spans="1:6">
      <c r="A13" s="63" t="s">
        <v>262</v>
      </c>
      <c r="B13" s="64">
        <v>0</v>
      </c>
      <c r="C13" s="52"/>
      <c r="D13" s="64">
        <v>0</v>
      </c>
      <c r="E13" s="51"/>
      <c r="F13" s="82" t="s">
        <v>264</v>
      </c>
    </row>
    <row r="14" spans="1:6">
      <c r="A14" s="63" t="s">
        <v>259</v>
      </c>
      <c r="B14" s="64">
        <v>0</v>
      </c>
      <c r="C14" s="52"/>
      <c r="D14" s="64">
        <v>0</v>
      </c>
      <c r="E14" s="51"/>
      <c r="F14" s="82" t="s">
        <v>265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-12081174</v>
      </c>
      <c r="C19" s="52"/>
      <c r="D19" s="64">
        <v>-9877779</v>
      </c>
      <c r="E19" s="51"/>
      <c r="F19" s="42"/>
    </row>
    <row r="20" spans="1:6">
      <c r="A20" s="63" t="s">
        <v>243</v>
      </c>
      <c r="B20" s="64">
        <v>-5168</v>
      </c>
      <c r="C20" s="52"/>
      <c r="D20" s="64">
        <v>-17912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-1165623</v>
      </c>
      <c r="C22" s="52"/>
      <c r="D22" s="64">
        <v>-1173000</v>
      </c>
      <c r="E22" s="51"/>
      <c r="F22" s="42"/>
    </row>
    <row r="23" spans="1:6">
      <c r="A23" s="63" t="s">
        <v>245</v>
      </c>
      <c r="B23" s="64">
        <v>-189996</v>
      </c>
      <c r="C23" s="52"/>
      <c r="D23" s="64">
        <v>-195891</v>
      </c>
      <c r="E23" s="51"/>
      <c r="F23" s="42"/>
    </row>
    <row r="24" spans="1:6">
      <c r="A24" s="63" t="s">
        <v>247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-49369</v>
      </c>
      <c r="C26" s="52"/>
      <c r="D26" s="64">
        <v>-728072</v>
      </c>
      <c r="E26" s="51"/>
      <c r="F26" s="42"/>
    </row>
    <row r="27" spans="1:6">
      <c r="A27" s="45" t="s">
        <v>221</v>
      </c>
      <c r="B27" s="64">
        <v>-507436</v>
      </c>
      <c r="C27" s="52"/>
      <c r="D27" s="64">
        <v>-397450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246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255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249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254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250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253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252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256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1533514</v>
      </c>
      <c r="C42" s="55"/>
      <c r="D42" s="54">
        <f>SUM(D9:D41)</f>
        <v>1451723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-230027</v>
      </c>
      <c r="C44" s="52"/>
      <c r="D44" s="64">
        <v>-217759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239</v>
      </c>
      <c r="B47" s="67">
        <f>SUM(B42:B46)</f>
        <v>1303487</v>
      </c>
      <c r="C47" s="58"/>
      <c r="D47" s="67">
        <f>SUM(D42:D46)</f>
        <v>1233964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1303487</v>
      </c>
      <c r="C57" s="77"/>
      <c r="D57" s="76">
        <f>D47+D55</f>
        <v>1233964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2019-07-21T10:44:58Z</dcterms:modified>
</cp:coreProperties>
</file>