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grotal 1 sh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57" i="18" s="1"/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<sst xmlns="http://schemas.openxmlformats.org/spreadsheetml/2006/main" count="414" uniqueCount="271">
  <si>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</si>
  <si>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</si>
  <si>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</si>
  <si>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</si>
  <si>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</si>
  <si>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</si>
  <si>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</si>
  <si>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</si>
  <si>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</si>
  <si>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</si>
  <si>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</si>
  <si>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</si>
  <si>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</si>
  <si>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</si>
  <si>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</si>
  <si>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</si>
  <si>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</si>
  <si>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</si>
  <si>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</si>
  <si>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</si>
  <si>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</si>
  <si>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</si>
  <si>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</si>
  <si>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</si>
  <si>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</si>
  <si>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</si>
  <si>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</si>
  <si>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</si>
  <si>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</si>
  <si>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</si>
  <si>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</si>
  <si>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</si>
  <si>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</si>
  <si>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</si>
  <si>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</si>
  <si>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</si>
  <si>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</si>
  <si>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</si>
  <si>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</si>
  <si>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</si>
  <si>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</si>
  <si>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</si>
  <si>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</si>
  <si>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</si>
  <si>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</si>
  <si>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</si>
  <si>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</si>
  <si>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</si>
  <si>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</si>
  <si>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</si>
  <si>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</si>
  <si>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</si>
  <si>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</si>
  <si>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</si>
  <si>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</si>
  <si>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</si>
  <si>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</si>
  <si>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</si>
  <si>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</si>
  <si>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</si>
  <si>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</si>
  <si>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</si>
  <si>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</si>
  <si>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</si>
  <si>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</si>
  <si>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</si>
  <si>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</si>
  <si>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</si>
  <si>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</si>
  <si>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</si>
  <si>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</si>
  <si>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</si>
  <si>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</si>
  <si>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</si>
  <si>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</si>
  <si>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</si>
  <si>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</si>
  <si>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</si>
  <si>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</si>
  <si>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</si>
  <si>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</si>
  <si>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</si>
  <si>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</si>
  <si>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</si>
  <si>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</si>
  <si>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</si>
  <si>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</si>
  <si>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</si>
  <si>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</si>
  <si>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</si>
  <si>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</si>
  <si>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</si>
  <si>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</si>
  <si>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</si>
  <si>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</si>
  <si>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</si>
  <si>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</si>
  <si>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</si>
  <si>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</si>
  <si>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</si>
  <si>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</si>
  <si>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</si>
  <si>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</si>
  <si>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</si>
  <si>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</si>
  <si>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</si>
  <si>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</si>
  <si>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</si>
  <si>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</si>
  <si>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</si>
  <si>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</si>
  <si>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</si>
  <si>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</si>
  <si>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</si>
  <si>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</si>
  <si>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</si>
  <si>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</si>
  <si>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</si>
  <si>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</si>
  <si>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</si>
  <si>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</si>
  <si>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</si>
  <si>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</si>
  <si>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</si>
  <si>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</si>
  <si>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</si>
  <si>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</si>
  <si>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</si>
  <si>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</si>
  <si>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</si>
  <si>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</si>
  <si>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</si>
  <si>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</si>
  <si>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</si>
  <si>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</si>
  <si>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</si>
  <si>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</si>
  <si>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</si>
  <si>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</si>
  <si>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</si>
  <si>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</si>
  <si>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</si>
  <si>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</si>
  <si>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</si>
  <si>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</si>
  <si>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</si>
  <si>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</si>
  <si>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</si>
  <si>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</si>
  <si>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</si>
  <si>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</si>
  <si>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</si>
  <si>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</si>
  <si>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</si>
  <si>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</si>
  <si>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</si>
  <si>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</si>
  <si>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</si>
  <si>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</si>
  <si>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</si>
  <si>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</si>
  <si>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</si>
  <si>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</si>
  <si>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</si>
  <si>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</si>
  <si>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</si>
  <si>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</si>
  <si>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</si>
  <si>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</si>
  <si>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</si>
  <si>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</si>
  <si>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</si>
  <si>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</si>
  <si>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</si>
  <si>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</si>
  <si>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</si>
  <si>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</si>
  <si>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</si>
  <si>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</si>
  <si>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</si>
  <si>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</si>
  <si>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</si>
  <si>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</si>
  <si>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</si>
  <si>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</si>
  <si>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</si>
  <si>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</si>
  <si>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</si>
  <si>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</si>
  <si>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</si>
  <si>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</si>
  <si>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</si>
  <si>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</si>
  <si>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</si>
  <si>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</si>
  <si>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</si>
  <si>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</si>
  <si>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</si>
  <si>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</si>
  <si>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</si>
  <si>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</si>
  <si>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</si>
  <si>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</si>
  <si>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</si>
  <si>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</si>
  <si>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</si>
  <si>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</si>
  <si>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</si>
  <si>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</si>
  <si>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</si>
  <si>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</si>
  <si>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</si>
  <si>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</si>
  <si>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</si>
  <si>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</si>
  <si>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</si>
  <si>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</si>
  <si>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</si>
  <si>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</si>
  <si>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</si>
  <si>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</si>
  <si>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</si>
  <si>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</si>
  <si>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</si>
  <si>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</si>
  <si>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</si>
  <si>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</si>
  <si>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</si>
  <si>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</si>
  <si>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</si>
  <si>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</si>
  <si>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</si>
  <si>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</si>
  <si>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</si>
  <si>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</si>
  <si>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</si>
  <si>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</si>
  <si>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</si>
  <si>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</si>
  <si>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</si>
  <si>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</si>
  <si>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</si>
  <si>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</si>
  <si>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</si>
  <si>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</si>
  <si>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</si>
  <si>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</si>
  <si>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</si>
  <si>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</si>
  <si>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</si>
  <si>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</si>
  <si>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</si>
  <si>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</si>
  <si>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</si>
  <si>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</si>
  <si>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</si>
  <si>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</si>
  <si>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</si>
  <si>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</si>
  <si>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</si>
  <si>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</si>
  <si>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</si>
  <si>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</si>
  <si>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</si>
  <si>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</si>
  <si>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</si>
  <si>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</si>
  <si>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</si>
  <si>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Agrotal 1 sh.a</t>
  </si>
  <si>
    <t>Pasqyrat financiare te vitit 2019</t>
  </si>
  <si>
    <t>K71709015R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</si>
</sst>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>
        <v>937162</v>
      </c>
      <c r="E10" s="51"/>
      <c r="F10" s="82" t="s">
        <v>264</v>
      </c>
    </row>
    <row r="11" spans="1:6">
      <c r="A11" s="63" t="s">
        <v>261</v>
      </c>
      <c r="B11" s="64">
        <v>953888</v>
      </c>
      <c r="C11" s="52"/>
      <c r="D11" s="64">
        <v>100000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-1320743</v>
      </c>
      <c r="C20" s="52"/>
      <c r="D20" s="64">
        <v>-1722996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-3284916</v>
      </c>
      <c r="C22" s="52"/>
      <c r="D22" s="64">
        <v>-4229551</v>
      </c>
      <c r="E22" s="51"/>
      <c r="F22" s="42"/>
    </row>
    <row r="23" spans="1:6">
      <c r="A23" s="63" t="s">
        <v>246</v>
      </c>
      <c r="B23" s="64">
        <v>-539766</v>
      </c>
      <c r="C23" s="52"/>
      <c r="D23" s="64">
        <v>-617009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-4191537</v>
      </c>
      <c r="C42" s="55"/>
      <c r="D42" s="54">
        <f>SUM(D9:D41)</f>
        <v>-5532394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-4191537</v>
      </c>
      <c r="C47" s="58"/>
      <c r="D47" s="67">
        <f>SUM(D42:D46)</f>
        <v>-5532394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-57287</v>
      </c>
      <c r="C50" s="53"/>
      <c r="D50" s="65">
        <v>19095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>
        <v>-11926470</v>
      </c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-57287</v>
      </c>
      <c r="C55" s="72"/>
      <c r="D55" s="71">
        <f>SUM(D50:D54)</f>
        <v>-11907375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-4248824</v>
      </c>
      <c r="C57" s="77"/>
      <c r="D57" s="76">
        <f>D47+D55</f>
        <v>-17439769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2020-07-30T14:39:59Z</dcterms:modified>
</cp:coreProperties>
</file>