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anca-pc\skanime\SUBJEKTET\Destinimi 2021\GREEN LAKE\"/>
    </mc:Choice>
  </mc:AlternateContent>
  <bookViews>
    <workbookView xWindow="930" yWindow="0" windowWidth="28800" windowHeight="11445" tabRatio="705"/>
  </bookViews>
  <sheets>
    <sheet name="Pasqyra e Pozicionit Financi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60" i="2"/>
  <c r="B58" i="2"/>
  <c r="B53" i="2"/>
  <c r="B41" i="2"/>
  <c r="B36" i="2"/>
  <c r="B30" i="2"/>
  <c r="B22" i="2"/>
  <c r="B14" i="2"/>
  <c r="B24" i="2" s="1"/>
  <c r="B43" i="2" s="1"/>
  <c r="B71" i="2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<sst xmlns="http://schemas.openxmlformats.org/spreadsheetml/2006/main" count="58" uniqueCount="52">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</sst>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/>
    <xf numFmtId="4" fontId="2" fillId="3" borderId="0" xfId="0" applyNumberFormat="1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B50" sqref="B5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31" t="s">
        <v>16</v>
      </c>
      <c r="B2" s="22" t="s">
        <v>0</v>
      </c>
      <c r="C2" s="22" t="s">
        <v>0</v>
      </c>
    </row>
    <row r="3" spans="1:3" ht="15" customHeight="1" x14ac:dyDescent="0.25">
      <c r="A3" s="31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25"/>
      <c r="C7" s="19"/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/>
      <c r="C10" s="3"/>
    </row>
    <row r="11" spans="1:3" x14ac:dyDescent="0.25">
      <c r="A11" s="2" t="s">
        <v>19</v>
      </c>
      <c r="B11" s="3"/>
      <c r="C11" s="3"/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0">
        <v>298899</v>
      </c>
      <c r="C13" s="3"/>
    </row>
    <row r="14" spans="1:3" x14ac:dyDescent="0.25">
      <c r="A14" s="12" t="s">
        <v>7</v>
      </c>
      <c r="B14" s="29">
        <f>+SUM(B10:B13)</f>
        <v>298899</v>
      </c>
      <c r="C14" s="19"/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25">
        <f>+SUM(B17:B21)</f>
        <v>0</v>
      </c>
      <c r="C22" s="19"/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6">
        <f>+B7+B14+B22</f>
        <v>298899</v>
      </c>
      <c r="C24" s="20"/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25">
        <f>+SUM(B27:B29)</f>
        <v>0</v>
      </c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/>
      <c r="C34" s="3"/>
    </row>
    <row r="35" spans="1:3" x14ac:dyDescent="0.25">
      <c r="A35" s="2" t="s">
        <v>27</v>
      </c>
      <c r="B35" s="3"/>
      <c r="C35" s="3"/>
    </row>
    <row r="36" spans="1:3" x14ac:dyDescent="0.25">
      <c r="A36" s="12" t="s">
        <v>7</v>
      </c>
      <c r="B36" s="25">
        <f>+SUM(B33:B35)</f>
        <v>0</v>
      </c>
      <c r="C36" s="19"/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6">
        <f>+B30+B36+B38</f>
        <v>0</v>
      </c>
      <c r="C41" s="20"/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27">
        <f>+B24+B41</f>
        <v>298899</v>
      </c>
      <c r="C43" s="10"/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/>
      <c r="C48" s="3"/>
    </row>
    <row r="49" spans="1:4" x14ac:dyDescent="0.25">
      <c r="A49" s="2" t="s">
        <v>35</v>
      </c>
      <c r="B49" s="3">
        <v>298899</v>
      </c>
      <c r="C49" s="3"/>
    </row>
    <row r="50" spans="1:4" x14ac:dyDescent="0.25">
      <c r="A50" s="2" t="s">
        <v>45</v>
      </c>
      <c r="B50" s="3"/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/>
      <c r="C52" s="3"/>
    </row>
    <row r="53" spans="1:4" x14ac:dyDescent="0.25">
      <c r="A53" s="12" t="s">
        <v>7</v>
      </c>
      <c r="B53" s="25">
        <f>+SUM(B47:B52)</f>
        <v>298899</v>
      </c>
      <c r="C53" s="19"/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25">
        <f>+SUM(B56:B57)</f>
        <v>0</v>
      </c>
      <c r="C58" s="19"/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6">
        <f>+B53+B58</f>
        <v>298899</v>
      </c>
      <c r="C60" s="20"/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/>
      <c r="C63" s="3"/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/>
      <c r="C65" s="3"/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6">
        <f>+SUM(B63:B67)</f>
        <v>0</v>
      </c>
      <c r="C68" s="20"/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27">
        <v>298899</v>
      </c>
      <c r="C70" s="10"/>
    </row>
    <row r="71" spans="1:3" ht="15.75" thickTop="1" x14ac:dyDescent="0.25">
      <c r="A71" s="13"/>
      <c r="B71" s="28">
        <f>+B43-B70</f>
        <v>0</v>
      </c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Terminal2</cp:lastModifiedBy>
  <dcterms:created xsi:type="dcterms:W3CDTF">2016-08-04T12:40:37Z</dcterms:created>
  <dcterms:modified xsi:type="dcterms:W3CDTF">2021-07-27T08:22:22Z</dcterms:modified>
</cp:coreProperties>
</file>