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OneDrive\Desktop\Bilance 2020\VALE\"/>
    </mc:Choice>
  </mc:AlternateContent>
  <xr:revisionPtr revIDLastSave="0" documentId="13_ncr:1_{BDD4F9B0-BA83-47B9-AE8E-96750B8A2AA8}" xr6:coauthVersionLast="47" xr6:coauthVersionMax="47" xr10:uidLastSave="{00000000-0000-0000-0000-000000000000}"/>
  <bookViews>
    <workbookView xWindow="19080" yWindow="-120" windowWidth="19440" windowHeight="140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M6" i="1"/>
  <c r="N6" i="1"/>
  <c r="B12" i="1"/>
  <c r="C12" i="1"/>
  <c r="C17" i="1" s="1"/>
  <c r="B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B25" i="1" l="1"/>
  <c r="B27" i="1" s="1"/>
  <c r="C25" i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<sst xmlns="http://schemas.openxmlformats.org/spreadsheetml/2006/main" count="28" uniqueCount="27">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</sst>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5" borderId="0" xfId="0" applyFont="1" applyFill="1" applyBorder="1" applyAlignment="1">
      <alignment vertical="center"/>
    </xf>
    <xf numFmtId="0" fontId="0" fillId="5" borderId="0" xfId="0" applyFill="1" applyBorder="1"/>
    <xf numFmtId="0" fontId="4" fillId="6" borderId="0" xfId="0" applyFont="1" applyFill="1" applyBorder="1" applyAlignment="1">
      <alignment vertical="center"/>
    </xf>
    <xf numFmtId="0" fontId="0" fillId="6" borderId="0" xfId="0" applyFill="1" applyBorder="1"/>
    <xf numFmtId="0" fontId="8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22" sqref="C2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25" t="s">
        <v>24</v>
      </c>
      <c r="B2" s="17" t="s">
        <v>23</v>
      </c>
      <c r="C2" s="17" t="s">
        <v>23</v>
      </c>
    </row>
    <row r="3" spans="1:14" ht="15" customHeight="1" x14ac:dyDescent="0.25">
      <c r="A3" s="26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19</v>
      </c>
      <c r="B6" s="19">
        <v>92422416</v>
      </c>
      <c r="C6" s="20">
        <v>89915540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>
        <v>160000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1">
        <v>-62642491</v>
      </c>
      <c r="C10" s="22">
        <v>-62628803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C11" s="1">
        <v>-1830490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4">
        <f>SUM(B13:B14)</f>
        <v>-13231837</v>
      </c>
      <c r="C12" s="14">
        <f>SUM(C13:C14)</f>
        <v>-8997239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1">
        <v>-11366557</v>
      </c>
      <c r="C13" s="22">
        <v>-7729276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1">
        <v>-1865280</v>
      </c>
      <c r="C14" s="22">
        <v>-1267963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3">
        <v>-3196859</v>
      </c>
      <c r="C15" s="22">
        <v>-3034640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3">
        <v>-5307283</v>
      </c>
      <c r="C16" s="22">
        <v>-6347457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8203946</v>
      </c>
      <c r="C17" s="6">
        <f>SUM(C6:C12,C15:C16)</f>
        <v>7076911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>
        <v>-128632</v>
      </c>
      <c r="C20" s="1">
        <v>-258681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>
        <v>-76777</v>
      </c>
      <c r="C21" s="1">
        <v>-58649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>
        <v>-56198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+B20+B21+B22</f>
        <v>-261607</v>
      </c>
      <c r="C23" s="6">
        <f>+C20+C21+C22</f>
        <v>-317330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+B23+B17</f>
        <v>7942339</v>
      </c>
      <c r="C25" s="5">
        <f>+C23+C17</f>
        <v>6759581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4">
        <v>-1199781</v>
      </c>
      <c r="C26" s="22">
        <v>-1032368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6742558</v>
      </c>
      <c r="C27" s="2">
        <f>+C25+C26</f>
        <v>5727213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2021-07-30T12:54:07Z</dcterms:modified>
</cp:coreProperties>
</file>