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porte Eliona\LW\Bilancet\Bilanci 2021\Per attach\QKB\"/>
    </mc:Choice>
  </mc:AlternateContent>
  <xr:revisionPtr revIDLastSave="0" documentId="8_{E0EA1450-651E-4B0C-B09A-E9ED72CFD1FA}" xr6:coauthVersionLast="36" xr6:coauthVersionMax="36" xr10:uidLastSave="{00000000-0000-0000-0000-000000000000}"/>
  <bookViews>
    <workbookView xWindow="0" yWindow="0" windowWidth="28800" windowHeight="12225" xr2:uid="{EA239FE6-A190-4C90-9E33-921F4A198B19}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<sst xmlns="http://schemas.openxmlformats.org/spreadsheetml/2006/main" count="60" uniqueCount="58">
  <si>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</si>
  <si>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Landways International Shpk</t>
  </si>
  <si>
    <t>NIPT K61422004L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</si>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</sst>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43" fontId="2" fillId="0" borderId="0" xfId="1" applyFont="1" applyFill="1" applyBorder="1" applyAlignment="1" applyProtection="1"/>
  </cellXfs>
  <cellStyles count="6">
    <cellStyle name="Comma" xfId="1" builtinId="3"/>
    <cellStyle name="Normal" xfId="0" builtinId="0"/>
    <cellStyle name="Normal 21 2" xfId="2" xr:uid="{F5B49B1E-F844-4ED6-9EB3-8DC44A107164}"/>
    <cellStyle name="Normal 3" xfId="5" xr:uid="{3109A696-0597-480C-8B3E-992C6518C358}"/>
    <cellStyle name="Normal_Albania_-__Income_Statement_September_2009" xfId="3" xr:uid="{9F0A705F-1EB0-44A8-8AEA-3F0A7AD282AC}"/>
    <cellStyle name="Normal_SHEET" xfId="4" xr:uid="{BDC009C3-465E-4AD7-829A-2E415B92FD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AD8DA-E76E-417D-B697-9822DFCFC0A8}">
  <sheetPr>
    <pageSetUpPr fitToPage="1"/>
  </sheetPr>
  <dimension ref="A1:H65"/>
  <sheetViews>
    <sheetView showGridLines="0" tabSelected="1" zoomScaleNormal="100" workbookViewId="0">
      <selection activeCell="A7" sqref="A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7" width="15.7109375" style="47" bestFit="1" customWidth="1"/>
    <col min="8" max="8" width="9.5703125" style="47" bestFit="1" customWidth="1"/>
    <col min="9" max="9" width="10.7109375" style="3" bestFit="1" customWidth="1"/>
    <col min="10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443413585</v>
      </c>
      <c r="C10" s="14"/>
      <c r="D10" s="16">
        <v>262955646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8142675</v>
      </c>
      <c r="C14" s="14"/>
      <c r="D14" s="16">
        <v>-5035738</v>
      </c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-333719380</v>
      </c>
      <c r="C19" s="14"/>
      <c r="D19" s="16">
        <v>-172082918</v>
      </c>
      <c r="E19" s="13"/>
    </row>
    <row r="20" spans="1:5" x14ac:dyDescent="0.25">
      <c r="A20" s="15" t="s">
        <v>18</v>
      </c>
      <c r="B20" s="16">
        <v>-27737480</v>
      </c>
      <c r="C20" s="14"/>
      <c r="D20" s="16">
        <v>-17499735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-30879798</v>
      </c>
      <c r="C22" s="14"/>
      <c r="D22" s="16">
        <v>-38671248</v>
      </c>
      <c r="E22" s="13"/>
    </row>
    <row r="23" spans="1:5" x14ac:dyDescent="0.25">
      <c r="A23" s="15" t="s">
        <v>21</v>
      </c>
      <c r="B23" s="16">
        <v>-4691757</v>
      </c>
      <c r="C23" s="14"/>
      <c r="D23" s="16">
        <v>-6019149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-10096411</v>
      </c>
      <c r="C26" s="14"/>
      <c r="D26" s="16">
        <v>-4109415</v>
      </c>
      <c r="E26" s="13"/>
    </row>
    <row r="27" spans="1:5" x14ac:dyDescent="0.25">
      <c r="A27" s="12" t="s">
        <v>25</v>
      </c>
      <c r="B27" s="16">
        <v>-5308632</v>
      </c>
      <c r="C27" s="14"/>
      <c r="D27" s="16">
        <v>-85045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-17789064</v>
      </c>
      <c r="C37" s="14"/>
      <c r="D37" s="16">
        <v>-14009701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-762592</v>
      </c>
      <c r="C39" s="14"/>
      <c r="D39" s="16">
        <v>-482798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20571146</v>
      </c>
      <c r="C42" s="20"/>
      <c r="D42" s="19">
        <f>SUM(D9:D41)</f>
        <v>4959899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-3897225</v>
      </c>
      <c r="C44" s="14"/>
      <c r="D44" s="16">
        <v>-756742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16673921</v>
      </c>
      <c r="C47" s="21"/>
      <c r="D47" s="22">
        <f>SUM(D42:D46)</f>
        <v>4203157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16673921</v>
      </c>
      <c r="C57" s="38"/>
      <c r="D57" s="37">
        <f>D47+D55</f>
        <v>4203157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Eliona</dc:creator>
  <cp:lastModifiedBy>Eliona</cp:lastModifiedBy>
  <dcterms:created xsi:type="dcterms:W3CDTF">2022-08-01T09:25:18Z</dcterms:created>
  <dcterms:modified xsi:type="dcterms:W3CDTF">2022-08-01T09:25:30Z</dcterms:modified>
</cp:coreProperties>
</file>