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QKR_Bilance_2018\salton 2018\"/>
    </mc:Choice>
  </mc:AlternateContent>
  <bookViews>
    <workbookView xWindow="0" yWindow="0" windowWidth="19200" windowHeight="1069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(natyra)'!$A$1:$D$64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47" i="1"/>
  <c r="D42" i="1"/>
</calcChain>
</file>

<file path=xl/sharedStrings.xml><?xml version="1.0" encoding="utf-8"?>
<sst xmlns="http://schemas.openxmlformats.org/spreadsheetml/2006/main" count="66" uniqueCount="62">
  <si>
    <t>Pasqyrat financiare te vitit</t>
  </si>
  <si>
    <t>Salton Shpk</t>
  </si>
  <si>
    <t>K62212030P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</si>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</sst>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3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zoomScaleNormal="100" workbookViewId="0">
      <selection activeCell="D58" sqref="D5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  <c r="B1" s="2">
        <v>2018</v>
      </c>
      <c r="D1" s="2">
        <v>2017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19858400</v>
      </c>
      <c r="C10" s="14"/>
      <c r="D10" s="17">
        <v>25302213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>
        <v>0</v>
      </c>
      <c r="C15" s="14"/>
      <c r="D15" s="17">
        <v>0</v>
      </c>
      <c r="E15" s="13"/>
      <c r="F15" s="3"/>
    </row>
    <row r="16" spans="1:6" x14ac:dyDescent="0.25">
      <c r="A16" s="12" t="s">
        <v>19</v>
      </c>
      <c r="B16" s="17">
        <v>0</v>
      </c>
      <c r="C16" s="14"/>
      <c r="D16" s="17">
        <v>0</v>
      </c>
      <c r="E16" s="13"/>
      <c r="F16" s="3"/>
    </row>
    <row r="17" spans="1:6" x14ac:dyDescent="0.25">
      <c r="A17" s="12" t="s">
        <v>20</v>
      </c>
      <c r="B17" s="17">
        <v>0</v>
      </c>
      <c r="C17" s="14"/>
      <c r="D17" s="17">
        <v>0</v>
      </c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-14356857</v>
      </c>
      <c r="C19" s="14"/>
      <c r="D19" s="17">
        <v>-18079058</v>
      </c>
      <c r="E19" s="13"/>
      <c r="F19" s="3"/>
    </row>
    <row r="20" spans="1:6" x14ac:dyDescent="0.25">
      <c r="A20" s="16" t="s">
        <v>22</v>
      </c>
      <c r="B20" s="17">
        <v>0</v>
      </c>
      <c r="C20" s="14"/>
      <c r="D20" s="17">
        <v>0</v>
      </c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-1410478</v>
      </c>
      <c r="C22" s="14"/>
      <c r="D22" s="17">
        <v>-1201018</v>
      </c>
      <c r="E22" s="13"/>
      <c r="F22" s="3"/>
    </row>
    <row r="23" spans="1:6" x14ac:dyDescent="0.25">
      <c r="A23" s="16" t="s">
        <v>25</v>
      </c>
      <c r="B23" s="17">
        <v>-235547</v>
      </c>
      <c r="C23" s="14"/>
      <c r="D23" s="17">
        <v>-200569</v>
      </c>
      <c r="E23" s="13"/>
      <c r="F23" s="3"/>
    </row>
    <row r="24" spans="1:6" x14ac:dyDescent="0.25">
      <c r="A24" s="16" t="s">
        <v>26</v>
      </c>
      <c r="B24" s="17">
        <v>0</v>
      </c>
      <c r="C24" s="14"/>
      <c r="D24" s="17">
        <v>0</v>
      </c>
      <c r="E24" s="13"/>
      <c r="F24" s="3"/>
    </row>
    <row r="25" spans="1:6" x14ac:dyDescent="0.25">
      <c r="A25" s="12" t="s">
        <v>27</v>
      </c>
      <c r="B25" s="17">
        <v>0</v>
      </c>
      <c r="C25" s="14"/>
      <c r="D25" s="17">
        <v>0</v>
      </c>
      <c r="E25" s="13"/>
      <c r="F25" s="3"/>
    </row>
    <row r="26" spans="1:6" x14ac:dyDescent="0.25">
      <c r="A26" s="12" t="s">
        <v>28</v>
      </c>
      <c r="B26" s="17">
        <v>-6517</v>
      </c>
      <c r="C26" s="14"/>
      <c r="D26" s="17">
        <v>-2963</v>
      </c>
      <c r="E26" s="13"/>
      <c r="F26" s="3"/>
    </row>
    <row r="27" spans="1:6" x14ac:dyDescent="0.25">
      <c r="A27" s="12" t="s">
        <v>29</v>
      </c>
      <c r="B27" s="17">
        <v>-3060724</v>
      </c>
      <c r="C27" s="14"/>
      <c r="D27" s="17">
        <v>-3062725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ht="15" customHeight="1" x14ac:dyDescent="0.25">
      <c r="A29" s="16" t="s">
        <v>31</v>
      </c>
      <c r="B29" s="17"/>
      <c r="C29" s="14"/>
      <c r="D29" s="17"/>
      <c r="E29" s="13"/>
      <c r="F29" s="3"/>
    </row>
    <row r="30" spans="1:6" ht="15" customHeight="1" x14ac:dyDescent="0.25">
      <c r="A30" s="16" t="s">
        <v>32</v>
      </c>
      <c r="B30" s="17"/>
      <c r="C30" s="14"/>
      <c r="D30" s="17"/>
      <c r="E30" s="13"/>
      <c r="F30" s="3"/>
    </row>
    <row r="31" spans="1:6" ht="15" customHeight="1" x14ac:dyDescent="0.25">
      <c r="A31" s="16" t="s">
        <v>33</v>
      </c>
      <c r="B31" s="17">
        <v>32192</v>
      </c>
      <c r="C31" s="14"/>
      <c r="D31" s="17"/>
      <c r="E31" s="13"/>
      <c r="F31" s="3"/>
    </row>
    <row r="32" spans="1:6" ht="15" customHeight="1" x14ac:dyDescent="0.25">
      <c r="A32" s="16" t="s">
        <v>34</v>
      </c>
      <c r="B32" s="17"/>
      <c r="C32" s="14"/>
      <c r="D32" s="17"/>
      <c r="E32" s="13"/>
      <c r="F32" s="3"/>
    </row>
    <row r="33" spans="1:6" ht="15" customHeight="1" x14ac:dyDescent="0.25">
      <c r="A33" s="16" t="s">
        <v>35</v>
      </c>
      <c r="B33" s="17">
        <v>0</v>
      </c>
      <c r="C33" s="14"/>
      <c r="D33" s="17">
        <v>0</v>
      </c>
      <c r="E33" s="13"/>
      <c r="F33" s="3"/>
    </row>
    <row r="34" spans="1:6" ht="15" customHeight="1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>
        <v>0</v>
      </c>
      <c r="C35" s="14"/>
      <c r="D35" s="17">
        <v>0</v>
      </c>
      <c r="E35" s="13"/>
      <c r="F35" s="3"/>
    </row>
    <row r="36" spans="1:6" x14ac:dyDescent="0.25">
      <c r="A36" s="12" t="s">
        <v>38</v>
      </c>
      <c r="B36" s="13"/>
      <c r="C36" s="19"/>
      <c r="D36" s="13"/>
      <c r="E36" s="13"/>
      <c r="F36" s="3"/>
    </row>
    <row r="37" spans="1:6" x14ac:dyDescent="0.25">
      <c r="A37" s="16" t="s">
        <v>39</v>
      </c>
      <c r="B37" s="17">
        <v>-106945</v>
      </c>
      <c r="C37" s="14"/>
      <c r="D37" s="17">
        <v>-77672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>
        <v>-226932</v>
      </c>
      <c r="C39" s="14"/>
      <c r="D39" s="17">
        <v>-41149</v>
      </c>
      <c r="E39" s="13"/>
      <c r="F39" s="3"/>
    </row>
    <row r="40" spans="1:6" x14ac:dyDescent="0.25">
      <c r="A40" s="12" t="s">
        <v>42</v>
      </c>
      <c r="B40" s="17">
        <v>0</v>
      </c>
      <c r="C40" s="14"/>
      <c r="D40" s="17">
        <v>0</v>
      </c>
      <c r="E40" s="13"/>
      <c r="F40" s="3"/>
    </row>
    <row r="41" spans="1:6" x14ac:dyDescent="0.25">
      <c r="A41" s="20" t="s">
        <v>43</v>
      </c>
      <c r="B41" s="17"/>
      <c r="C41" s="14"/>
      <c r="D41" s="17"/>
      <c r="E41" s="13"/>
      <c r="F41" s="3"/>
    </row>
    <row r="42" spans="1:6" x14ac:dyDescent="0.25">
      <c r="A42" s="12" t="s">
        <v>44</v>
      </c>
      <c r="B42" s="21">
        <v>486592</v>
      </c>
      <c r="C42" s="22"/>
      <c r="D42" s="21">
        <f>SUM(D10:D41)</f>
        <v>2637059</v>
      </c>
      <c r="E42" s="23"/>
      <c r="F42" s="3"/>
    </row>
    <row r="43" spans="1:6" x14ac:dyDescent="0.25">
      <c r="A43" s="12" t="s">
        <v>45</v>
      </c>
      <c r="B43" s="22"/>
      <c r="C43" s="22"/>
      <c r="D43" s="22"/>
      <c r="E43" s="23"/>
      <c r="F43" s="3"/>
    </row>
    <row r="44" spans="1:6" x14ac:dyDescent="0.25">
      <c r="A44" s="16" t="s">
        <v>46</v>
      </c>
      <c r="B44" s="17">
        <v>-79603</v>
      </c>
      <c r="C44" s="14"/>
      <c r="D44" s="17">
        <v>-397059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4">
        <v>406989</v>
      </c>
      <c r="C47" s="23"/>
      <c r="D47" s="24">
        <f>+D42+D44</f>
        <v>2240000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50</v>
      </c>
      <c r="B49" s="29"/>
      <c r="C49" s="29"/>
      <c r="D49" s="29"/>
      <c r="E49" s="27"/>
      <c r="F49" s="3"/>
    </row>
    <row r="50" spans="1:6" x14ac:dyDescent="0.25">
      <c r="A50" s="16" t="s">
        <v>51</v>
      </c>
      <c r="B50" s="30"/>
      <c r="C50" s="29"/>
      <c r="D50" s="30"/>
      <c r="E50" s="13"/>
      <c r="F50" s="3"/>
    </row>
    <row r="51" spans="1:6" x14ac:dyDescent="0.25">
      <c r="A51" s="16" t="s">
        <v>52</v>
      </c>
      <c r="B51" s="30"/>
      <c r="C51" s="29"/>
      <c r="D51" s="30"/>
      <c r="E51" s="13"/>
      <c r="F51" s="3"/>
    </row>
    <row r="52" spans="1:6" x14ac:dyDescent="0.25">
      <c r="A52" s="16" t="s">
        <v>53</v>
      </c>
      <c r="B52" s="30"/>
      <c r="C52" s="29"/>
      <c r="D52" s="30"/>
      <c r="E52" s="11"/>
      <c r="F52" s="3"/>
    </row>
    <row r="53" spans="1:6" ht="15" customHeight="1" x14ac:dyDescent="0.25">
      <c r="A53" s="16" t="s">
        <v>54</v>
      </c>
      <c r="B53" s="30"/>
      <c r="C53" s="29"/>
      <c r="D53" s="30"/>
      <c r="E53" s="31"/>
      <c r="F53" s="32"/>
    </row>
    <row r="54" spans="1:6" x14ac:dyDescent="0.25">
      <c r="A54" s="33" t="s">
        <v>55</v>
      </c>
      <c r="B54" s="30"/>
      <c r="C54" s="29"/>
      <c r="D54" s="30"/>
      <c r="E54" s="34"/>
      <c r="F54" s="32"/>
    </row>
    <row r="55" spans="1:6" x14ac:dyDescent="0.25">
      <c r="A55" s="28" t="s">
        <v>56</v>
      </c>
      <c r="B55" s="35"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57</v>
      </c>
      <c r="B57" s="40">
        <v>406989</v>
      </c>
      <c r="C57" s="41"/>
      <c r="D57" s="40">
        <f>+D47</f>
        <v>2240000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58</v>
      </c>
      <c r="B59" s="38"/>
      <c r="C59" s="39"/>
      <c r="D59" s="38"/>
      <c r="E59" s="43"/>
      <c r="F59" s="44"/>
    </row>
    <row r="60" spans="1:6" x14ac:dyDescent="0.25">
      <c r="A60" s="37" t="s">
        <v>59</v>
      </c>
      <c r="B60" s="17"/>
      <c r="C60" s="13"/>
      <c r="D60" s="17"/>
      <c r="E60" s="43"/>
      <c r="F60" s="44"/>
    </row>
    <row r="61" spans="1:6" x14ac:dyDescent="0.25">
      <c r="A61" s="37" t="s">
        <v>60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61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  <pageSetup paperSize="9" scale="6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Lezha Konstruksion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2020-07-29T17:13:44Z</dcterms:created>
  <dcterms:modified xsi:type="dcterms:W3CDTF">2021-04-13T13:51:51Z</dcterms:modified>
</cp:coreProperties>
</file>