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mezini\Desktop\Financa\FY22\Bilanc Kontabel\AL02 - FY21\e-albania\"/>
    </mc:Choice>
  </mc:AlternateContent>
  <bookViews>
    <workbookView xWindow="0" yWindow="0" windowWidth="19200" windowHeight="70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<sst xmlns="http://schemas.openxmlformats.org/spreadsheetml/2006/main" count="414" uniqueCount="270">
  <si>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</si>
  <si>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</si>
  <si>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</si>
  <si>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</si>
  <si>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</si>
  <si>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</si>
  <si>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</si>
  <si>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</si>
  <si>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</si>
  <si>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</si>
  <si>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</si>
  <si>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</si>
  <si>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</si>
  <si>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</si>
  <si>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</si>
  <si>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</si>
  <si>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</si>
  <si>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</si>
  <si>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</si>
  <si>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</si>
  <si>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</si>
  <si>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</si>
  <si>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</si>
  <si>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</si>
  <si>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</si>
  <si>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</si>
  <si>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</si>
  <si>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</si>
  <si>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</si>
  <si>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</si>
  <si>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</si>
  <si>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</si>
  <si>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</si>
  <si>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</si>
  <si>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</si>
  <si>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</si>
  <si>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</si>
  <si>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</si>
  <si>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</si>
  <si>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</si>
  <si>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</si>
  <si>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</si>
  <si>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</si>
  <si>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</si>
  <si>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</si>
  <si>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</si>
  <si>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</si>
  <si>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</si>
  <si>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</si>
  <si>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</si>
  <si>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</si>
  <si>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</si>
  <si>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</si>
  <si>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</si>
  <si>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</si>
  <si>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</si>
  <si>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</si>
  <si>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</si>
  <si>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</si>
  <si>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</si>
  <si>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</si>
  <si>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</si>
  <si>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</si>
  <si>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</si>
  <si>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</si>
  <si>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</si>
  <si>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</si>
  <si>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</si>
  <si>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</si>
  <si>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</si>
  <si>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</si>
  <si>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</si>
  <si>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</si>
  <si>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</si>
  <si>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</si>
  <si>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</si>
  <si>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</si>
  <si>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</si>
  <si>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</si>
  <si>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</si>
  <si>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</si>
  <si>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</si>
  <si>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</si>
  <si>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</si>
  <si>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</si>
  <si>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</si>
  <si>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</si>
  <si>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</si>
  <si>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</si>
  <si>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</si>
  <si>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</si>
  <si>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</si>
  <si>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</si>
  <si>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</si>
  <si>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</si>
  <si>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</si>
  <si>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</si>
  <si>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</si>
  <si>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</si>
  <si>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</si>
  <si>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</si>
  <si>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</si>
  <si>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</si>
  <si>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</si>
  <si>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</si>
  <si>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</si>
  <si>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</si>
  <si>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</si>
  <si>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</si>
  <si>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</si>
  <si>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</si>
  <si>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</si>
  <si>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</si>
  <si>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</si>
  <si>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</si>
  <si>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</si>
  <si>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</si>
  <si>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</si>
  <si>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</si>
  <si>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</si>
  <si>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</si>
  <si>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</si>
  <si>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</si>
  <si>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</si>
  <si>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</si>
  <si>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</si>
  <si>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</si>
  <si>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</si>
  <si>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</si>
  <si>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</si>
  <si>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</si>
  <si>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</si>
  <si>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</si>
  <si>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</si>
  <si>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</si>
  <si>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</si>
  <si>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</si>
  <si>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</si>
  <si>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</si>
  <si>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</si>
  <si>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</si>
  <si>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</si>
  <si>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</si>
  <si>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</si>
  <si>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</si>
  <si>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</si>
  <si>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</si>
  <si>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</si>
  <si>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</si>
  <si>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</si>
  <si>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</si>
  <si>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</si>
  <si>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</si>
  <si>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</si>
  <si>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</si>
  <si>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</si>
  <si>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</si>
  <si>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</si>
  <si>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</si>
  <si>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</si>
  <si>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</si>
  <si>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</si>
  <si>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</si>
  <si>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</si>
  <si>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</si>
  <si>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</si>
  <si>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</si>
  <si>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</si>
  <si>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</si>
  <si>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</si>
  <si>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</si>
  <si>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</si>
  <si>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</si>
  <si>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</si>
  <si>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</si>
  <si>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</si>
  <si>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</si>
  <si>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</si>
  <si>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</si>
  <si>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</si>
  <si>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</si>
  <si>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</si>
  <si>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</si>
  <si>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</si>
  <si>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</si>
  <si>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</si>
  <si>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</si>
  <si>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</si>
  <si>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</si>
  <si>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</si>
  <si>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</si>
  <si>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</si>
  <si>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</si>
  <si>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</si>
  <si>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</si>
  <si>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</si>
  <si>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</si>
  <si>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</si>
  <si>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</si>
  <si>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</si>
  <si>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</si>
  <si>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</si>
  <si>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</si>
  <si>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</si>
  <si>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</si>
  <si>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</si>
  <si>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</si>
  <si>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</si>
  <si>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</si>
  <si>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</si>
  <si>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</si>
  <si>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</si>
  <si>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</si>
  <si>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</si>
  <si>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</si>
  <si>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</si>
  <si>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</si>
  <si>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</si>
  <si>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</si>
  <si>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</si>
  <si>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</si>
  <si>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</si>
  <si>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</si>
  <si>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</si>
  <si>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</si>
  <si>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</si>
  <si>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</si>
  <si>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</si>
  <si>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</si>
  <si>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</si>
  <si>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</si>
  <si>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</si>
  <si>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</si>
  <si>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</si>
  <si>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</si>
  <si>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</si>
  <si>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</si>
  <si>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</si>
  <si>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</si>
  <si>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</si>
  <si>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</si>
  <si>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</si>
  <si>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</si>
  <si>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</si>
  <si>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</si>
  <si>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</si>
  <si>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</si>
  <si>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</si>
  <si>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</si>
  <si>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</si>
  <si>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</si>
  <si>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</si>
  <si>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</si>
  <si>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</si>
  <si>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</si>
  <si>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</si>
  <si>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</si>
  <si>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</si>
  <si>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</si>
  <si>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</si>
  <si>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</si>
  <si>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</si>
  <si>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</si>
  <si>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</si>
  <si>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</si>
  <si>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</si>
  <si>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</si>
  <si>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Pasqyra e Performances (sipas natyres)</t>
  </si>
  <si>
    <t>Deloitte Audit Albania Shpk</t>
  </si>
  <si>
    <t>NIPT L41709002H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</si>
</sst>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[$-F800]dddd\,\ mmmm\ dd\,\ yyyy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0" fontId="186" fillId="0" borderId="0" xfId="215" applyNumberFormat="1" applyFont="1" applyFill="1" applyBorder="1" applyAlignment="1" applyProtection="1">
      <alignment horizontal="center"/>
    </xf>
    <xf numFmtId="185" fontId="183" fillId="0" borderId="0" xfId="0" applyNumberFormat="1" applyFont="1"/>
    <xf numFmtId="0" fontId="187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B44" sqref="B44:D44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266</v>
      </c>
    </row>
    <row r="2" spans="1:6">
      <c r="A2" s="85" t="s">
        <v>268</v>
      </c>
    </row>
    <row r="3" spans="1:6">
      <c r="A3" s="85" t="s">
        <v>269</v>
      </c>
    </row>
    <row r="4" spans="1:6">
      <c r="A4" s="85" t="s">
        <v>0</v>
      </c>
    </row>
    <row r="5" spans="1:6">
      <c r="A5" s="49" t="s">
        <v>267</v>
      </c>
      <c r="B5" s="83">
        <v>2021</v>
      </c>
      <c r="C5" s="84"/>
      <c r="D5" s="83">
        <v>2020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265</v>
      </c>
    </row>
    <row r="10" spans="1:6">
      <c r="A10" s="62" t="s">
        <v>257</v>
      </c>
      <c r="B10" s="63">
        <v>165421976</v>
      </c>
      <c r="C10" s="51"/>
      <c r="D10" s="63">
        <v>116342306.00000003</v>
      </c>
      <c r="E10" s="50"/>
      <c r="F10" s="81" t="s">
        <v>262</v>
      </c>
    </row>
    <row r="11" spans="1:6">
      <c r="A11" s="62" t="s">
        <v>259</v>
      </c>
      <c r="B11" s="63"/>
      <c r="C11" s="51"/>
      <c r="D11" s="63"/>
      <c r="E11" s="50"/>
      <c r="F11" s="81" t="s">
        <v>263</v>
      </c>
    </row>
    <row r="12" spans="1:6">
      <c r="A12" s="62" t="s">
        <v>260</v>
      </c>
      <c r="B12" s="63"/>
      <c r="C12" s="51"/>
      <c r="D12" s="63"/>
      <c r="E12" s="50"/>
      <c r="F12" s="81" t="s">
        <v>263</v>
      </c>
    </row>
    <row r="13" spans="1:6">
      <c r="A13" s="62" t="s">
        <v>261</v>
      </c>
      <c r="B13" s="63"/>
      <c r="C13" s="51"/>
      <c r="D13" s="63"/>
      <c r="E13" s="50"/>
      <c r="F13" s="81" t="s">
        <v>263</v>
      </c>
    </row>
    <row r="14" spans="1:6">
      <c r="A14" s="62" t="s">
        <v>258</v>
      </c>
      <c r="B14" s="63">
        <v>116527</v>
      </c>
      <c r="C14" s="51"/>
      <c r="D14" s="63"/>
      <c r="E14" s="50"/>
      <c r="F14" s="81" t="s">
        <v>264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-38793092</v>
      </c>
      <c r="C19" s="51"/>
      <c r="D19" s="63">
        <v>-32926497</v>
      </c>
      <c r="E19" s="50"/>
      <c r="F19" s="42"/>
    </row>
    <row r="20" spans="1:6">
      <c r="A20" s="62" t="s">
        <v>242</v>
      </c>
      <c r="B20" s="63"/>
      <c r="C20" s="51"/>
      <c r="D20" s="63"/>
      <c r="E20" s="50"/>
      <c r="F20" s="42"/>
    </row>
    <row r="21" spans="1:6">
      <c r="A21" s="45" t="s">
        <v>236</v>
      </c>
      <c r="B21" s="50"/>
      <c r="C21" s="51"/>
      <c r="D21" s="50"/>
      <c r="E21" s="50"/>
      <c r="F21" s="42"/>
    </row>
    <row r="22" spans="1:6">
      <c r="A22" s="62" t="s">
        <v>243</v>
      </c>
      <c r="B22" s="63">
        <v>-56056883</v>
      </c>
      <c r="C22" s="51"/>
      <c r="D22" s="63">
        <v>-52262425</v>
      </c>
      <c r="E22" s="50"/>
      <c r="F22" s="42"/>
    </row>
    <row r="23" spans="1:6">
      <c r="A23" s="62" t="s">
        <v>244</v>
      </c>
      <c r="B23" s="63">
        <v>-6602062</v>
      </c>
      <c r="C23" s="51"/>
      <c r="D23" s="63">
        <v>-6442071</v>
      </c>
      <c r="E23" s="50"/>
      <c r="F23" s="42"/>
    </row>
    <row r="24" spans="1:6">
      <c r="A24" s="62" t="s">
        <v>246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234</v>
      </c>
      <c r="B26" s="63">
        <v>-1593370</v>
      </c>
      <c r="C26" s="51"/>
      <c r="D26" s="63">
        <v>-1361444</v>
      </c>
      <c r="E26" s="50"/>
      <c r="F26" s="42"/>
    </row>
    <row r="27" spans="1:6">
      <c r="A27" s="45" t="s">
        <v>221</v>
      </c>
      <c r="B27" s="63">
        <v>-7193911</v>
      </c>
      <c r="C27" s="51"/>
      <c r="D27" s="63">
        <v>-12176066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247</v>
      </c>
      <c r="B29" s="63"/>
      <c r="C29" s="51"/>
      <c r="D29" s="63"/>
      <c r="E29" s="50"/>
      <c r="F29" s="42"/>
    </row>
    <row r="30" spans="1:6" ht="15" customHeight="1">
      <c r="A30" s="62" t="s">
        <v>245</v>
      </c>
      <c r="B30" s="63"/>
      <c r="C30" s="51"/>
      <c r="D30" s="63"/>
      <c r="E30" s="50"/>
      <c r="F30" s="42"/>
    </row>
    <row r="31" spans="1:6" ht="15" customHeight="1">
      <c r="A31" s="62" t="s">
        <v>254</v>
      </c>
      <c r="B31" s="63"/>
      <c r="C31" s="51"/>
      <c r="D31" s="63"/>
      <c r="E31" s="50"/>
      <c r="F31" s="42"/>
    </row>
    <row r="32" spans="1:6" ht="15" customHeight="1">
      <c r="A32" s="62" t="s">
        <v>248</v>
      </c>
      <c r="B32" s="63"/>
      <c r="C32" s="51"/>
      <c r="D32" s="63"/>
      <c r="E32" s="50"/>
      <c r="F32" s="42"/>
    </row>
    <row r="33" spans="1:6" ht="15" customHeight="1">
      <c r="A33" s="62" t="s">
        <v>253</v>
      </c>
      <c r="B33" s="63"/>
      <c r="C33" s="51"/>
      <c r="D33" s="63"/>
      <c r="E33" s="50"/>
      <c r="F33" s="42"/>
    </row>
    <row r="34" spans="1:6" ht="15" customHeight="1">
      <c r="A34" s="62" t="s">
        <v>249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237</v>
      </c>
      <c r="B36" s="50"/>
      <c r="C36" s="65"/>
      <c r="D36" s="50"/>
      <c r="E36" s="50"/>
      <c r="F36" s="42"/>
    </row>
    <row r="37" spans="1:6">
      <c r="A37" s="62" t="s">
        <v>250</v>
      </c>
      <c r="B37" s="63">
        <v>-314759</v>
      </c>
      <c r="C37" s="51"/>
      <c r="D37" s="63">
        <v>-361757</v>
      </c>
      <c r="E37" s="50"/>
      <c r="F37" s="42"/>
    </row>
    <row r="38" spans="1:6">
      <c r="A38" s="62" t="s">
        <v>252</v>
      </c>
      <c r="B38" s="63"/>
      <c r="C38" s="51"/>
      <c r="D38" s="63"/>
      <c r="E38" s="50"/>
      <c r="F38" s="42"/>
    </row>
    <row r="39" spans="1:6">
      <c r="A39" s="62" t="s">
        <v>251</v>
      </c>
      <c r="B39" s="63">
        <v>-2888173</v>
      </c>
      <c r="C39" s="51"/>
      <c r="D39" s="63">
        <v>-66621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255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52096253</v>
      </c>
      <c r="C42" s="54"/>
      <c r="D42" s="53">
        <f>SUM(D9:D41)</f>
        <v>10745425.00000003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-8392393</v>
      </c>
      <c r="C44" s="51"/>
      <c r="D44" s="63">
        <v>-2954793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235</v>
      </c>
      <c r="B46" s="63"/>
      <c r="C46" s="51"/>
      <c r="D46" s="63"/>
      <c r="E46" s="50"/>
      <c r="F46" s="42"/>
    </row>
    <row r="47" spans="1:6">
      <c r="A47" s="45" t="s">
        <v>238</v>
      </c>
      <c r="B47" s="66">
        <f>SUM(B42:B46)</f>
        <v>43703860</v>
      </c>
      <c r="C47" s="57"/>
      <c r="D47" s="66">
        <f>SUM(D42:D46)</f>
        <v>7790632.0000000298</v>
      </c>
      <c r="E47" s="57"/>
      <c r="F47" s="42"/>
    </row>
    <row r="48" spans="1:6" ht="14.5" thickBot="1">
      <c r="A48" s="67"/>
      <c r="B48" s="68"/>
      <c r="C48" s="68"/>
      <c r="D48" s="68"/>
      <c r="E48" s="58"/>
      <c r="F48" s="42"/>
    </row>
    <row r="49" spans="1:6" ht="14.5" thickTop="1">
      <c r="A49" s="69" t="s">
        <v>239</v>
      </c>
      <c r="B49" s="52"/>
      <c r="C49" s="52"/>
      <c r="D49" s="52"/>
      <c r="E49" s="58"/>
      <c r="F49" s="42"/>
    </row>
    <row r="50" spans="1:6">
      <c r="A50" s="62" t="s">
        <v>229</v>
      </c>
      <c r="B50" s="64"/>
      <c r="C50" s="52"/>
      <c r="D50" s="64"/>
      <c r="E50" s="50"/>
      <c r="F50" s="42"/>
    </row>
    <row r="51" spans="1:6">
      <c r="A51" s="62" t="s">
        <v>230</v>
      </c>
      <c r="B51" s="64"/>
      <c r="C51" s="52"/>
      <c r="D51" s="64"/>
      <c r="E51" s="50"/>
      <c r="F51" s="42"/>
    </row>
    <row r="52" spans="1:6">
      <c r="A52" s="62" t="s">
        <v>231</v>
      </c>
      <c r="B52" s="64"/>
      <c r="C52" s="52"/>
      <c r="D52" s="64"/>
      <c r="E52" s="55"/>
      <c r="F52" s="42"/>
    </row>
    <row r="53" spans="1:6" ht="15" customHeight="1">
      <c r="A53" s="62" t="s">
        <v>232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4.5" thickBot="1">
      <c r="A57" s="69" t="s">
        <v>241</v>
      </c>
      <c r="B57" s="75">
        <f>B47+B55</f>
        <v>43703860</v>
      </c>
      <c r="C57" s="76"/>
      <c r="D57" s="75">
        <f>D47+D55</f>
        <v>7790632.0000000298</v>
      </c>
      <c r="E57" s="59"/>
      <c r="F57" s="37"/>
    </row>
    <row r="58" spans="1:6" ht="14.5" thickTop="1">
      <c r="A58" s="72"/>
      <c r="B58" s="73"/>
      <c r="C58" s="74"/>
      <c r="D58" s="73"/>
      <c r="E58" s="59"/>
      <c r="F58" s="37"/>
    </row>
    <row r="59" spans="1:6">
      <c r="A59" s="77" t="s">
        <v>233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256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Frida Mezini</cp:lastModifiedBy>
  <cp:lastPrinted>2016-10-03T09:59:38Z</cp:lastPrinted>
  <dcterms:created xsi:type="dcterms:W3CDTF">2012-01-19T09:31:29Z</dcterms:created>
  <dcterms:modified xsi:type="dcterms:W3CDTF">2022-07-14T21:46:32Z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2022-07-14T21:05:42Z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1afd2f56-39a1-49b6-ab2a-43c2139b66a5</vt:lpwstr>
  </property>
  <property fmtid="{D5CDD505-2E9C-101B-9397-08002B2CF9AE}" pid="8" name="MSIP_Label_ea60d57e-af5b-4752-ac57-3e4f28ca11dc_ContentBits">
    <vt:lpwstr>0</vt:lpwstr>
  </property>
</Properties>
</file>