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QKR\Viti 2021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2" i="18" l="1"/>
  <c r="B42" i="18" l="1"/>
  <c r="D55" i="18" l="1"/>
  <c r="B55" i="18"/>
  <c r="D47" i="18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<sst xmlns="http://schemas.openxmlformats.org/spreadsheetml/2006/main" count="414" uniqueCount="271">
  <si>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</si>
  <si>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</si>
  <si>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</si>
  <si>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</si>
  <si>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</si>
  <si>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</si>
  <si>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</si>
  <si>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</si>
  <si>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</si>
  <si>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</si>
  <si>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</si>
  <si>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</si>
  <si>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</si>
  <si>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</si>
  <si>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</si>
  <si>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</si>
  <si>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</si>
  <si>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</si>
  <si>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</si>
  <si>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</si>
  <si>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</si>
  <si>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</si>
  <si>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</si>
  <si>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</si>
  <si>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</si>
  <si>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</si>
  <si>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</si>
  <si>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</si>
  <si>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</si>
  <si>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</si>
  <si>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</si>
  <si>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</si>
  <si>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</si>
  <si>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</si>
  <si>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</si>
  <si>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</si>
  <si>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</si>
  <si>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</si>
  <si>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</si>
  <si>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</si>
  <si>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</si>
  <si>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</si>
  <si>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</si>
  <si>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</si>
  <si>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</si>
  <si>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</si>
  <si>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</si>
  <si>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</si>
  <si>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</si>
  <si>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</si>
  <si>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</si>
  <si>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</si>
  <si>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</si>
  <si>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</si>
  <si>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</si>
  <si>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</si>
  <si>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</si>
  <si>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</si>
  <si>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</si>
  <si>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</si>
  <si>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</si>
  <si>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</si>
  <si>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</si>
  <si>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</si>
  <si>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</si>
  <si>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</si>
  <si>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</si>
  <si>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</si>
  <si>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</si>
  <si>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</si>
  <si>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</si>
  <si>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</si>
  <si>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</si>
  <si>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</si>
  <si>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</si>
  <si>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</si>
  <si>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</si>
  <si>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</si>
  <si>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</si>
  <si>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</si>
  <si>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</si>
  <si>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</si>
  <si>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</si>
  <si>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</si>
  <si>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</si>
  <si>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</si>
  <si>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</si>
  <si>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</si>
  <si>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</si>
  <si>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</si>
  <si>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</si>
  <si>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</si>
  <si>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</si>
  <si>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</si>
  <si>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</si>
  <si>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</si>
  <si>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</si>
  <si>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</si>
  <si>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</si>
  <si>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</si>
  <si>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</si>
  <si>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</si>
  <si>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</si>
  <si>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</si>
  <si>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</si>
  <si>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</si>
  <si>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</si>
  <si>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</si>
  <si>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</si>
  <si>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</si>
  <si>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</si>
  <si>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</si>
  <si>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</si>
  <si>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</si>
  <si>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</si>
  <si>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</si>
  <si>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</si>
  <si>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</si>
  <si>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</si>
  <si>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</si>
  <si>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</si>
  <si>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</si>
  <si>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</si>
  <si>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</si>
  <si>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</si>
  <si>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</si>
  <si>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</si>
  <si>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</si>
  <si>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</si>
  <si>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</si>
  <si>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</si>
  <si>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</si>
  <si>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</si>
  <si>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</si>
  <si>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</si>
  <si>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</si>
  <si>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</si>
  <si>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</si>
  <si>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</si>
  <si>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</si>
  <si>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</si>
  <si>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</si>
  <si>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</si>
  <si>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</si>
  <si>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</si>
  <si>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</si>
  <si>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</si>
  <si>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</si>
  <si>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</si>
  <si>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</si>
  <si>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</si>
  <si>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</si>
  <si>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</si>
  <si>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</si>
  <si>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</si>
  <si>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</si>
  <si>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</si>
  <si>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</si>
  <si>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</si>
  <si>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</si>
  <si>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</si>
  <si>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</si>
  <si>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</si>
  <si>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</si>
  <si>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</si>
  <si>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</si>
  <si>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</si>
  <si>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</si>
  <si>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</si>
  <si>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</si>
  <si>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</si>
  <si>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</si>
  <si>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</si>
  <si>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</si>
  <si>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</si>
  <si>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</si>
  <si>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</si>
  <si>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</si>
  <si>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</si>
  <si>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</si>
  <si>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</si>
  <si>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</si>
  <si>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</si>
  <si>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</si>
  <si>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</si>
  <si>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</si>
  <si>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</si>
  <si>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</si>
  <si>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</si>
  <si>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</si>
  <si>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</si>
  <si>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</si>
  <si>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</si>
  <si>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</si>
  <si>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</si>
  <si>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</si>
  <si>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</si>
  <si>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</si>
  <si>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</si>
  <si>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</si>
  <si>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</si>
  <si>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</si>
  <si>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</si>
  <si>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</si>
  <si>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</si>
  <si>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</si>
  <si>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</si>
  <si>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</si>
  <si>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</si>
  <si>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</si>
  <si>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</si>
  <si>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</si>
  <si>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</si>
  <si>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</si>
  <si>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</si>
  <si>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</si>
  <si>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</si>
  <si>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</si>
  <si>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</si>
  <si>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</si>
  <si>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</si>
  <si>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</si>
  <si>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</si>
  <si>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</si>
  <si>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</si>
  <si>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</si>
  <si>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</si>
  <si>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</si>
  <si>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</si>
  <si>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</si>
  <si>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</si>
  <si>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</si>
  <si>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</si>
  <si>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</si>
  <si>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</si>
  <si>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</si>
  <si>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</si>
  <si>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</si>
  <si>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</si>
  <si>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</si>
  <si>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</si>
  <si>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</si>
  <si>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</si>
  <si>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</si>
  <si>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</si>
  <si>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</si>
  <si>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</si>
  <si>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</si>
  <si>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</si>
  <si>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</si>
  <si>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</si>
  <si>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</si>
  <si>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</si>
  <si>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</si>
  <si>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</si>
  <si>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</si>
  <si>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</si>
  <si>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</si>
  <si>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</si>
  <si>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</si>
  <si>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</si>
  <si>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</si>
  <si>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</si>
  <si>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</si>
  <si>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</si>
  <si>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</si>
  <si>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</si>
  <si>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</si>
  <si>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</si>
  <si>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ABC News sha</t>
  </si>
  <si>
    <t>NIPT K01711004F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</si>
</sst>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5" fillId="0" borderId="0" xfId="3506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D47" sqref="D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405194939</v>
      </c>
      <c r="C10" s="52"/>
      <c r="D10" s="64">
        <v>155891176</v>
      </c>
      <c r="E10" s="51"/>
      <c r="F10" s="82" t="s">
        <v>265</v>
      </c>
    </row>
    <row r="11" spans="1:6">
      <c r="A11" s="63" t="s">
        <v>262</v>
      </c>
      <c r="B11" s="64">
        <v>263414</v>
      </c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>
        <v>-65265</v>
      </c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-150861184</v>
      </c>
      <c r="C22" s="52"/>
      <c r="D22" s="64">
        <v>-94247439</v>
      </c>
      <c r="E22" s="51"/>
      <c r="F22" s="42"/>
    </row>
    <row r="23" spans="1:6">
      <c r="A23" s="63" t="s">
        <v>247</v>
      </c>
      <c r="B23" s="64">
        <v>-24810015</v>
      </c>
      <c r="C23" s="52"/>
      <c r="D23" s="64">
        <v>-15208824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-19617104</v>
      </c>
      <c r="C26" s="52"/>
      <c r="D26" s="64">
        <v>-12848697</v>
      </c>
      <c r="E26" s="51"/>
      <c r="F26" s="42"/>
    </row>
    <row r="27" spans="1:6">
      <c r="A27" s="45" t="s">
        <v>221</v>
      </c>
      <c r="B27" s="64">
        <v>-104487126</v>
      </c>
      <c r="C27" s="52"/>
      <c r="D27" s="64">
        <v>-64661200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>
        <v>-3301185</v>
      </c>
      <c r="C39" s="52"/>
      <c r="D39" s="64">
        <v>-376840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102381739</v>
      </c>
      <c r="C42" s="55"/>
      <c r="D42" s="54">
        <f>SUM(D9:D41)</f>
        <v>-31517089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-4327706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98054033</v>
      </c>
      <c r="C47" s="58"/>
      <c r="D47" s="67">
        <f>SUM(D42:D46)</f>
        <v>-31517089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98054033</v>
      </c>
      <c r="C57" s="77"/>
      <c r="D57" s="76">
        <f>D47+D55</f>
        <v>-31517089</v>
      </c>
      <c r="E57" s="60"/>
      <c r="F57" s="84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2022-08-01T08:01:17Z</dcterms:modified>
</cp:coreProperties>
</file>