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ka\Desktop\vulla\"/>
    </mc:Choice>
  </mc:AlternateContent>
  <xr:revisionPtr revIDLastSave="0" documentId="13_ncr:1_{490A7668-22C6-414A-8766-A6B325E08EE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<sst xmlns="http://schemas.openxmlformats.org/spreadsheetml/2006/main" count="414" uniqueCount="271">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</sst>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2" zoomScaleNormal="100" workbookViewId="0">
      <selection activeCell="B42" sqref="B42"/>
    </sheetView>
  </sheetViews>
  <sheetFormatPr defaultColWidth="9.140625" defaultRowHeight="15"/>
  <cols>
    <col min="1" max="1" width="54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712284112</v>
      </c>
      <c r="C10" s="48"/>
      <c r="D10" s="53">
        <v>849321874</v>
      </c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 ht="29.25">
      <c r="A15" s="43" t="s">
        <v>216</v>
      </c>
      <c r="B15" s="53"/>
      <c r="C15" s="48"/>
      <c r="D15" s="53"/>
      <c r="E15" s="47"/>
      <c r="F15" s="40"/>
    </row>
    <row r="16" spans="1:6" ht="29.25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>
        <v>277499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-6409301</v>
      </c>
      <c r="C22" s="48"/>
      <c r="D22" s="53">
        <v>-7489721</v>
      </c>
      <c r="E22" s="47"/>
      <c r="F22" s="40"/>
    </row>
    <row r="23" spans="1:6">
      <c r="A23" s="52" t="s">
        <v>249</v>
      </c>
      <c r="B23" s="53">
        <v>-844232</v>
      </c>
      <c r="C23" s="48"/>
      <c r="D23" s="53">
        <v>-789154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-1793345</v>
      </c>
      <c r="C26" s="48"/>
      <c r="D26" s="53">
        <v>-2189954</v>
      </c>
      <c r="E26" s="47"/>
      <c r="F26" s="40"/>
    </row>
    <row r="27" spans="1:6">
      <c r="A27" s="43" t="s">
        <v>221</v>
      </c>
      <c r="B27" s="53">
        <v>-5049993</v>
      </c>
      <c r="C27" s="48"/>
      <c r="D27" s="53">
        <v>-4850401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>
        <v>15759530</v>
      </c>
      <c r="C30" s="48"/>
      <c r="D30" s="53">
        <v>15590380</v>
      </c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 ht="29.25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>
        <v>-1531051</v>
      </c>
      <c r="C37" s="48"/>
      <c r="D37" s="53">
        <v>-228435</v>
      </c>
      <c r="E37" s="47"/>
      <c r="F37" s="40"/>
    </row>
    <row r="38" spans="1:6" ht="30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712415720</v>
      </c>
      <c r="C42" s="51"/>
      <c r="D42" s="50">
        <f>SUM(D9:D41)</f>
        <v>849642088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-109038</v>
      </c>
      <c r="C44" s="48"/>
      <c r="D44" s="53">
        <v>-99194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712306682</v>
      </c>
      <c r="C47" s="51"/>
      <c r="D47" s="50">
        <f>SUM(D42:D46)</f>
        <v>849542894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30" thickTop="1">
      <c r="A49" s="57" t="s">
        <v>244</v>
      </c>
      <c r="B49" s="49"/>
      <c r="C49" s="49"/>
      <c r="D49" s="49"/>
      <c r="E49" s="48"/>
      <c r="F49" s="40"/>
    </row>
    <row r="50" spans="1:6" ht="30">
      <c r="A50" s="52" t="s">
        <v>230</v>
      </c>
      <c r="B50" s="54"/>
      <c r="C50" s="49"/>
      <c r="D50" s="54"/>
      <c r="E50" s="47"/>
      <c r="F50" s="40"/>
    </row>
    <row r="51" spans="1:6" ht="30">
      <c r="A51" s="52" t="s">
        <v>231</v>
      </c>
      <c r="B51" s="54"/>
      <c r="C51" s="49"/>
      <c r="D51" s="54"/>
      <c r="E51" s="47"/>
      <c r="F51" s="40"/>
    </row>
    <row r="52" spans="1:6" ht="30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 ht="29.25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30" thickBot="1">
      <c r="A57" s="57" t="s">
        <v>246</v>
      </c>
      <c r="B57" s="62">
        <f>B47+B55</f>
        <v>712306682</v>
      </c>
      <c r="C57" s="63"/>
      <c r="D57" s="62">
        <f>D47+D55</f>
        <v>849542894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4EF1B75-65D4-4C90-859D-95114201EA6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F79B6D7-75FC-47A3-804E-BA0E6B0BF6E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B42B9FD-76E8-4FE4-80E6-ADAC174E0ED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Entela Leka</cp:lastModifiedBy>
  <cp:lastPrinted>2016-10-03T09:59:38Z</cp:lastPrinted>
  <dcterms:created xsi:type="dcterms:W3CDTF">2012-01-19T09:31:29Z</dcterms:created>
  <dcterms:modified xsi:type="dcterms:W3CDTF">2022-09-09T08:56:46Z</dcterms:modified>
</cp:coreProperties>
</file>