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B25" i="1"/>
  <c r="C23" i="1"/>
  <c r="B23" i="1"/>
  <c r="B12" i="1" l="1"/>
  <c r="C12" i="1"/>
  <c r="C17" i="1" s="1"/>
  <c r="B17" i="1"/>
  <c r="N8" i="1"/>
  <c r="N16" i="1"/>
  <c r="M26" i="1"/>
  <c r="N21" i="1"/>
  <c r="N26" i="1"/>
  <c r="N10" i="1"/>
  <c r="M13" i="1"/>
  <c r="M8" i="1"/>
  <c r="N7" i="1"/>
  <c r="M27" i="1"/>
  <c r="N12" i="1"/>
  <c r="M23" i="1"/>
  <c r="M14" i="1"/>
  <c r="N25" i="1"/>
  <c r="M7" i="1"/>
  <c r="N27" i="1"/>
  <c r="M21" i="1"/>
  <c r="N23" i="1"/>
  <c r="N19" i="1"/>
  <c r="M20" i="1"/>
  <c r="N11" i="1"/>
  <c r="M6" i="1"/>
  <c r="N17" i="1"/>
  <c r="M9" i="1"/>
  <c r="N14" i="1"/>
  <c r="M22" i="1"/>
  <c r="M15" i="1"/>
  <c r="N15" i="1"/>
  <c r="M24" i="1"/>
  <c r="N24" i="1"/>
  <c r="N6" i="1"/>
  <c r="N18" i="1"/>
  <c r="N22" i="1"/>
  <c r="N9" i="1"/>
  <c r="M17" i="1"/>
  <c r="M12" i="1"/>
  <c r="M10" i="1"/>
  <c r="M19" i="1"/>
  <c r="N13" i="1"/>
  <c r="M16" i="1"/>
  <c r="M18" i="1"/>
  <c r="M11" i="1"/>
  <c r="M25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<sst xmlns="http://schemas.openxmlformats.org/spreadsheetml/2006/main" count="28" uniqueCount="27">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</sst>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43" fontId="11" fillId="0" borderId="0" xfId="1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34" sqref="F34"/>
    </sheetView>
  </sheetViews>
  <sheetFormatPr defaultRowHeight="15" x14ac:dyDescent="0.25"/>
  <cols>
    <col min="1" max="1" width="72.28515625" customWidth="1"/>
    <col min="2" max="2" width="16.85546875" style="12" customWidth="1"/>
    <col min="3" max="3" width="15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6" t="s">
        <v>24</v>
      </c>
      <c r="B2" s="13" t="s">
        <v>23</v>
      </c>
      <c r="C2" s="13" t="s">
        <v>23</v>
      </c>
    </row>
    <row r="3" spans="1:14" ht="15" customHeight="1" x14ac:dyDescent="0.25">
      <c r="A3" s="27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156889373</v>
      </c>
      <c r="C6" s="14">
        <v>67337713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>
        <v>143450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>
        <v>-39484381</v>
      </c>
      <c r="C10" s="14">
        <v>-8372370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-13784892</v>
      </c>
      <c r="C12" s="18">
        <f>SUM(C13:C14)</f>
        <v>-13367834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-12045430</v>
      </c>
      <c r="C13" s="14">
        <v>-11756130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-1739462</v>
      </c>
      <c r="C14" s="14">
        <v>-1611704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>
        <v>-313550</v>
      </c>
      <c r="C15" s="25">
        <v>-52224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>
        <v>-95043283</v>
      </c>
      <c r="C16" s="25">
        <v>-45991816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8263267</v>
      </c>
      <c r="C17" s="19">
        <f>SUM(C6:C12,C15:C16)</f>
        <v>-303081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/>
      <c r="C20" s="14">
        <v>2761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>
        <v>-352426</v>
      </c>
      <c r="C22" s="14">
        <v>-36070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-352426</v>
      </c>
      <c r="C23" s="19">
        <f>SUM(C20:C22)</f>
        <v>-33309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2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B17+B23</f>
        <v>7910841</v>
      </c>
      <c r="C25" s="23">
        <f>C17+C23</f>
        <v>-336390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-1340098</v>
      </c>
      <c r="C26" s="14">
        <v>-105125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v>6570743</v>
      </c>
      <c r="C27" s="24">
        <f>C25+C26</f>
        <v>-441515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2022-07-06T08:48:34Z</dcterms:modified>
</cp:coreProperties>
</file>