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na\Firmat dhjetor 2022\23-Igroup shpk\Bilanci\Bilanci Igroup shpk 2022\Qkb\"/>
    </mc:Choice>
  </mc:AlternateContent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<sst xmlns="http://schemas.openxmlformats.org/spreadsheetml/2006/main" count="414" uniqueCount="271">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</sst>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5" sqref="B45"/>
    </sheetView>
  </sheetViews>
  <sheetFormatPr defaultColWidth="9.1796875" defaultRowHeight="14"/>
  <cols>
    <col min="1" max="1" width="110.54296875" style="42" customWidth="1"/>
    <col min="2" max="2" width="15.7265625" style="41" customWidth="1"/>
    <col min="3" max="3" width="2.7265625" style="41" customWidth="1"/>
    <col min="4" max="4" width="15.7265625" style="41" customWidth="1"/>
    <col min="5" max="5" width="2.54296875" style="41" customWidth="1"/>
    <col min="6" max="6" width="22" style="41" customWidth="1"/>
    <col min="7" max="8" width="11" style="42" bestFit="1" customWidth="1"/>
    <col min="9" max="9" width="9.54296875" style="42" bestFit="1" customWidth="1"/>
    <col min="10" max="16384" width="9.179687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102329308</v>
      </c>
      <c r="C9" s="52"/>
      <c r="D9" s="51">
        <v>13467583</v>
      </c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-87687132</v>
      </c>
      <c r="C19" s="52"/>
      <c r="D19" s="64">
        <v>-4295083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-2302900</v>
      </c>
      <c r="C22" s="52"/>
      <c r="D22" s="64">
        <v>-1099823</v>
      </c>
      <c r="E22" s="51"/>
      <c r="F22" s="42"/>
    </row>
    <row r="23" spans="1:6">
      <c r="A23" s="63" t="s">
        <v>249</v>
      </c>
      <c r="B23" s="64">
        <v>-384584</v>
      </c>
      <c r="C23" s="52"/>
      <c r="D23" s="64">
        <v>-183670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-4030</v>
      </c>
      <c r="C26" s="52"/>
      <c r="D26" s="64"/>
      <c r="E26" s="51"/>
      <c r="F26" s="42"/>
    </row>
    <row r="27" spans="1:6">
      <c r="A27" s="45" t="s">
        <v>221</v>
      </c>
      <c r="B27" s="64">
        <v>-1090977</v>
      </c>
      <c r="C27" s="52"/>
      <c r="D27" s="64">
        <v>-157102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10859685</v>
      </c>
      <c r="C42" s="55"/>
      <c r="D42" s="54">
        <f>SUM(D9:D41)</f>
        <v>7731905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-1630109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9229576</v>
      </c>
      <c r="C47" s="58"/>
      <c r="D47" s="67">
        <f>SUM(D42:D46)</f>
        <v>7731905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246</v>
      </c>
      <c r="B57" s="76">
        <f>B47+B55</f>
        <v>9229576</v>
      </c>
      <c r="C57" s="77"/>
      <c r="D57" s="76">
        <f>D47+D55</f>
        <v>7731905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2023-07-08T13:23:45Z</dcterms:modified>
</cp:coreProperties>
</file>