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020" windowHeight="67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<sst xmlns="http://schemas.openxmlformats.org/spreadsheetml/2006/main" count="414" uniqueCount="271">
  <si>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</si>
  <si>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</si>
  <si>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</si>
  <si>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</si>
  <si>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</si>
  <si>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</si>
  <si>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</si>
  <si>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</si>
  <si>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</si>
  <si>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</si>
  <si>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</si>
  <si>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</si>
  <si>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</si>
  <si>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</si>
  <si>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</si>
  <si>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</si>
  <si>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</si>
  <si>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</si>
  <si>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</si>
  <si>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</si>
  <si>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</si>
  <si>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</si>
  <si>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</si>
  <si>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</si>
  <si>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</si>
  <si>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</si>
  <si>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</si>
  <si>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</si>
  <si>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</si>
  <si>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</si>
  <si>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</si>
  <si>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</si>
  <si>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</si>
  <si>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</si>
  <si>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</si>
  <si>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</si>
  <si>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</si>
  <si>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</si>
  <si>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</si>
  <si>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</si>
  <si>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</si>
  <si>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</si>
  <si>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</si>
  <si>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</si>
  <si>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</si>
  <si>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</si>
  <si>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</si>
  <si>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</si>
  <si>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</si>
  <si>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</si>
  <si>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</si>
  <si>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</si>
  <si>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</si>
  <si>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</si>
  <si>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</si>
  <si>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</si>
  <si>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</si>
  <si>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</si>
  <si>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</si>
  <si>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</si>
  <si>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</si>
  <si>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</si>
  <si>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</si>
  <si>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</si>
  <si>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</si>
  <si>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</si>
  <si>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</si>
  <si>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</si>
  <si>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</si>
  <si>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</si>
  <si>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</si>
  <si>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</si>
  <si>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</si>
  <si>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</si>
  <si>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</si>
  <si>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</si>
  <si>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</si>
  <si>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</si>
  <si>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</si>
  <si>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</si>
  <si>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</si>
  <si>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</si>
  <si>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</si>
  <si>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</si>
  <si>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</si>
  <si>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</si>
  <si>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</si>
  <si>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</si>
  <si>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</si>
  <si>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</si>
  <si>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</si>
  <si>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</si>
  <si>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</si>
  <si>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</si>
  <si>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</si>
  <si>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</si>
  <si>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</si>
  <si>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</si>
  <si>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</si>
  <si>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</si>
  <si>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</si>
  <si>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</si>
  <si>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</si>
  <si>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</si>
  <si>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</si>
  <si>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</si>
  <si>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</si>
  <si>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</si>
  <si>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</si>
  <si>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</si>
  <si>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</si>
  <si>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</si>
  <si>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</si>
  <si>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</si>
  <si>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</si>
  <si>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</si>
  <si>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</si>
  <si>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</si>
  <si>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</si>
  <si>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</si>
  <si>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</si>
  <si>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</si>
  <si>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</si>
  <si>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</si>
  <si>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</si>
  <si>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</si>
  <si>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</si>
  <si>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</si>
  <si>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</si>
  <si>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</si>
  <si>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</si>
  <si>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</si>
  <si>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</si>
  <si>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</si>
  <si>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</si>
  <si>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</si>
  <si>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</si>
  <si>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</si>
  <si>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</si>
  <si>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</si>
  <si>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</si>
  <si>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</si>
  <si>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</si>
  <si>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</si>
  <si>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</si>
  <si>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</si>
  <si>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</si>
  <si>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</si>
  <si>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</si>
  <si>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</si>
  <si>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</si>
  <si>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</si>
  <si>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</si>
  <si>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</si>
  <si>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</si>
  <si>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</si>
  <si>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</si>
  <si>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</si>
  <si>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</si>
  <si>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</si>
  <si>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</si>
  <si>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</si>
  <si>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</si>
  <si>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</si>
  <si>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</si>
  <si>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</si>
  <si>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</si>
  <si>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</si>
  <si>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</si>
  <si>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</si>
  <si>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</si>
  <si>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</si>
  <si>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</si>
  <si>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</si>
  <si>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</si>
  <si>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</si>
  <si>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</si>
  <si>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</si>
  <si>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</si>
  <si>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</si>
  <si>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</si>
  <si>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</si>
  <si>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</si>
  <si>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</si>
  <si>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</si>
  <si>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</si>
  <si>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</si>
  <si>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</si>
  <si>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</si>
  <si>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</si>
  <si>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</si>
  <si>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</si>
  <si>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</si>
  <si>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</si>
  <si>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</si>
  <si>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</si>
  <si>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</si>
  <si>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</si>
  <si>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</si>
  <si>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</si>
  <si>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</si>
  <si>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</si>
  <si>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</si>
  <si>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</si>
  <si>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</si>
  <si>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</si>
  <si>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</si>
  <si>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</si>
  <si>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</si>
  <si>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</si>
  <si>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</si>
  <si>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</si>
  <si>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</si>
  <si>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</si>
  <si>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</si>
  <si>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</si>
  <si>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</si>
  <si>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</si>
  <si>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</si>
  <si>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</si>
  <si>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</si>
  <si>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</si>
  <si>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</si>
  <si>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</si>
  <si>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</si>
  <si>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</si>
  <si>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</si>
  <si>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</si>
  <si>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</si>
  <si>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</si>
  <si>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</si>
  <si>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</si>
  <si>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</si>
  <si>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</si>
  <si>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</si>
  <si>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</si>
  <si>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</si>
  <si>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</si>
  <si>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</si>
  <si>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</si>
  <si>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</si>
  <si>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</si>
  <si>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</si>
  <si>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</si>
  <si>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</si>
  <si>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</si>
  <si>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</si>
  <si>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</si>
  <si>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</si>
  <si>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</si>
  <si>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</si>
  <si>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</si>
  <si>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</si>
  <si>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</si>
  <si>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</si>
  <si>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</si>
  <si>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</si>
  <si>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</si>
  <si>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</si>
  <si>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</si>
  <si>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</si>
  <si>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</si>
  <si>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</si>
  <si>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</si>
  <si>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</si>
  <si>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</si>
  <si>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</si>
  <si>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</si>
  <si>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FAFA RESORT  TIRANE</t>
  </si>
  <si>
    <t>M01321002G</t>
  </si>
  <si>
    <t>Pasqyrat financiare te vitit 2022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</si>
</sst>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u/>
      <sz val="11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0" fontId="187" fillId="61" borderId="0" xfId="215" applyNumberFormat="1" applyFont="1" applyFill="1" applyBorder="1" applyAlignment="1" applyProtection="1">
      <alignment horizontal="right" wrapText="1"/>
    </xf>
    <xf numFmtId="37" fontId="187" fillId="61" borderId="0" xfId="215" applyNumberFormat="1" applyFont="1" applyFill="1" applyBorder="1" applyAlignment="1" applyProtection="1">
      <alignment horizontal="right" wrapText="1"/>
    </xf>
    <xf numFmtId="37" fontId="188" fillId="61" borderId="26" xfId="215" applyNumberFormat="1" applyFont="1" applyFill="1" applyBorder="1" applyAlignment="1" applyProtection="1">
      <alignment horizontal="right" wrapText="1"/>
    </xf>
    <xf numFmtId="0" fontId="189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38" sqref="D38"/>
    </sheetView>
  </sheetViews>
  <sheetFormatPr defaultColWidth="9.09765625" defaultRowHeight="14"/>
  <cols>
    <col min="1" max="1" width="110.59765625" style="42" customWidth="1"/>
    <col min="2" max="2" width="15.69921875" style="41" customWidth="1"/>
    <col min="3" max="3" width="2.69921875" style="41" customWidth="1"/>
    <col min="4" max="4" width="15.69921875" style="41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09765625" style="42"/>
  </cols>
  <sheetData>
    <row r="1" spans="1:6">
      <c r="A1" s="49" t="s">
        <v>270</v>
      </c>
    </row>
    <row r="2" spans="1:6" ht="14.5">
      <c r="A2" s="87" t="s">
        <v>268</v>
      </c>
    </row>
    <row r="3" spans="1:6" ht="14.5">
      <c r="A3" s="87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2022</v>
      </c>
      <c r="C8" s="46"/>
      <c r="D8" s="44">
        <v>2021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84">
        <v>520903636</v>
      </c>
      <c r="C10" s="52"/>
      <c r="D10" s="84">
        <v>493029295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>
        <v>-331099604</v>
      </c>
      <c r="C19" s="52"/>
      <c r="D19" s="85">
        <v>-373546724</v>
      </c>
      <c r="E19" s="51"/>
      <c r="F19" s="42"/>
    </row>
    <row r="20" spans="1:6">
      <c r="A20" s="63" t="s">
        <v>244</v>
      </c>
      <c r="B20" s="64">
        <v>-28198412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85">
        <v>-22737685</v>
      </c>
      <c r="C22" s="52"/>
      <c r="D22" s="85">
        <v>-14954294</v>
      </c>
      <c r="E22" s="51"/>
      <c r="F22" s="42"/>
    </row>
    <row r="23" spans="1:6">
      <c r="A23" s="63" t="s">
        <v>246</v>
      </c>
      <c r="B23" s="85">
        <v>-3673602</v>
      </c>
      <c r="C23" s="52"/>
      <c r="D23" s="85">
        <v>-3536003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5">
        <v>-78099834</v>
      </c>
      <c r="C26" s="52"/>
      <c r="D26" s="85">
        <v>-56104400</v>
      </c>
      <c r="E26" s="51"/>
      <c r="F26" s="42"/>
    </row>
    <row r="27" spans="1:6">
      <c r="A27" s="45" t="s">
        <v>221</v>
      </c>
      <c r="B27" s="85">
        <v>-8096174</v>
      </c>
      <c r="C27" s="52"/>
      <c r="D27" s="85">
        <v>-3405421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86">
        <v>-14850865</v>
      </c>
      <c r="C37" s="52"/>
      <c r="D37" s="86">
        <v>-12915700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-4691513</v>
      </c>
      <c r="C39" s="52"/>
      <c r="D39" s="64">
        <v>-1936770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29455947</v>
      </c>
      <c r="C42" s="55"/>
      <c r="D42" s="54">
        <f>SUM(D9:D41)</f>
        <v>26629983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-4418392</v>
      </c>
      <c r="C44" s="52"/>
      <c r="D44" s="64">
        <v>-3994497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25037555</v>
      </c>
      <c r="C47" s="58"/>
      <c r="D47" s="67">
        <f>SUM(D42:D46)</f>
        <v>22635486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243</v>
      </c>
      <c r="B57" s="76">
        <f>B47+B55</f>
        <v>25037555</v>
      </c>
      <c r="C57" s="77"/>
      <c r="D57" s="76">
        <f>D47+D55</f>
        <v>22635486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.5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.5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.5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.5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.5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.5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.5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.5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.5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.5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.5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.5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.5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.5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.5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.5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.5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.5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.5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.5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.5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.5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.5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.5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.5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.5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.5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.5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.5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.5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.5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.5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.5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.5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.5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.5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.5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.5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.5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.5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.5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.5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.5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.5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.5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.5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.5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.5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.5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.5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.5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.5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.5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.5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2023-07-17T15:24:41Z</dcterms:modified>
</cp:coreProperties>
</file>