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Financa-Kazazi\Desktop\formatimi\KAZAZI MEAT\BILANCET\BILANC 2022\Bilanc dorezuar ne QKB\New folder\"/>
    </mc:Choice>
  </mc:AlternateContent>
  <xr:revisionPtr revIDLastSave="0" documentId="13_ncr:1_{E9159CE3-0C30-48EB-B7AF-B924E2D3CB7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3" i="1"/>
  <c r="M6" i="1"/>
  <c r="N6" i="1"/>
  <c r="B12" i="1"/>
  <c r="C12" i="1"/>
  <c r="B17" i="1"/>
  <c r="C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<sst xmlns="http://schemas.openxmlformats.org/spreadsheetml/2006/main" count="29" uniqueCount="28">
  <si>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</si>
  <si>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</si>
  <si>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</si>
  <si>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</si>
  <si>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</si>
  <si>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</si>
  <si>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</si>
  <si>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</si>
  <si>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</si>
  <si>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</si>
  <si>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</si>
  <si>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</si>
  <si>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</si>
  <si>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</si>
  <si>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</si>
  <si>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</si>
  <si>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</si>
  <si>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</si>
  <si>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</si>
  <si>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</si>
  <si>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</si>
  <si>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</si>
  <si>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</si>
  <si>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</si>
  <si>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</si>
  <si>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</si>
  <si>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</si>
  <si>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Shpenzime te panjohura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</si>
</sst>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4" borderId="0" xfId="0" applyFont="1" applyFill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indent="3"/>
    </xf>
    <xf numFmtId="0" fontId="2" fillId="0" borderId="0" xfId="0" applyFont="1" applyAlignment="1">
      <alignment vertical="center"/>
    </xf>
    <xf numFmtId="0" fontId="7" fillId="4" borderId="0" xfId="0" applyFont="1" applyFill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10" fillId="0" borderId="0" xfId="0" applyFont="1"/>
    <xf numFmtId="164" fontId="4" fillId="0" borderId="0" xfId="0" applyNumberFormat="1" applyFont="1" applyAlignment="1">
      <alignment vertical="center"/>
    </xf>
    <xf numFmtId="164" fontId="4" fillId="2" borderId="0" xfId="0" applyNumberFormat="1" applyFont="1" applyFill="1" applyAlignment="1">
      <alignment vertical="center"/>
    </xf>
    <xf numFmtId="164" fontId="8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4" fontId="0" fillId="0" borderId="0" xfId="0" applyNumberFormat="1"/>
    <xf numFmtId="0" fontId="9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37" fontId="1" fillId="3" borderId="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28"/>
  <sheetViews>
    <sheetView tabSelected="1" workbookViewId="0">
      <selection activeCell="C17" sqref="C17"/>
    </sheetView>
  </sheetViews>
  <sheetFormatPr defaultRowHeight="15" x14ac:dyDescent="0.25"/>
  <cols>
    <col min="1" max="1" width="72.28515625" customWidth="1"/>
    <col min="2" max="2" width="12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7" t="s">
        <v>25</v>
      </c>
    </row>
    <row r="2" spans="1:14" ht="15" customHeight="1" x14ac:dyDescent="0.25">
      <c r="A2" s="24" t="s">
        <v>24</v>
      </c>
      <c r="B2" s="16" t="s">
        <v>23</v>
      </c>
      <c r="C2" s="16" t="s">
        <v>23</v>
      </c>
    </row>
    <row r="3" spans="1:14" ht="15" customHeight="1" x14ac:dyDescent="0.25">
      <c r="A3" s="25"/>
      <c r="B3" s="16" t="s">
        <v>22</v>
      </c>
      <c r="C3" s="16" t="s">
        <v>21</v>
      </c>
    </row>
    <row r="4" spans="1:14" x14ac:dyDescent="0.25">
      <c r="A4" s="15" t="s">
        <v>20</v>
      </c>
    </row>
    <row r="5" spans="1:14" x14ac:dyDescent="0.25">
      <c r="B5" s="14"/>
    </row>
    <row r="6" spans="1:14" x14ac:dyDescent="0.25">
      <c r="A6" s="9" t="s">
        <v>19</v>
      </c>
      <c r="B6" s="3">
        <v>615613427</v>
      </c>
      <c r="C6">
        <v>475995628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9" t="s">
        <v>18</v>
      </c>
      <c r="B7">
        <v>649707</v>
      </c>
      <c r="C7">
        <v>255833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9" t="s">
        <v>17</v>
      </c>
      <c r="B8">
        <v>9566010</v>
      </c>
      <c r="C8">
        <v>31715868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9" t="s">
        <v>16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9" t="s">
        <v>15</v>
      </c>
      <c r="B10" s="18">
        <v>-411576605</v>
      </c>
      <c r="C10" s="23">
        <v>-342837519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9" t="s">
        <v>14</v>
      </c>
      <c r="B11" s="18">
        <v>-117949739</v>
      </c>
      <c r="C11" s="23">
        <v>-87799034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9" t="s">
        <v>13</v>
      </c>
      <c r="B12" s="19">
        <f>SUM(B13:B14)</f>
        <v>-60573075</v>
      </c>
      <c r="C12" s="19">
        <f>SUM(C13:C14)</f>
        <v>-50480035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3" t="s">
        <v>12</v>
      </c>
      <c r="B13" s="18">
        <v>-51904948</v>
      </c>
      <c r="C13" s="23">
        <v>-43251938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3" t="s">
        <v>11</v>
      </c>
      <c r="B14" s="18">
        <v>-8668127</v>
      </c>
      <c r="C14" s="23">
        <v>-7228097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9" t="s">
        <v>10</v>
      </c>
      <c r="B15" s="20">
        <v>-6306714</v>
      </c>
      <c r="C15" s="23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9" t="s">
        <v>9</v>
      </c>
      <c r="B16" s="20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0" t="s">
        <v>8</v>
      </c>
      <c r="B17" s="6">
        <f>SUM(B6:B12,B15:B16)</f>
        <v>29423011</v>
      </c>
      <c r="C17" s="6">
        <f>SUM(C6:C12,C15:C16)</f>
        <v>26850741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 x14ac:dyDescent="0.25">
      <c r="A19" s="11" t="s">
        <v>7</v>
      </c>
      <c r="B19" s="2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 t="s">
        <v>6</v>
      </c>
      <c r="B20" s="21">
        <v>-12575011</v>
      </c>
      <c r="C20" s="23">
        <v>-7544902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5</v>
      </c>
      <c r="B21" s="18">
        <v>6522862</v>
      </c>
      <c r="C21" s="23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4</v>
      </c>
      <c r="B22" s="18">
        <v>-649707</v>
      </c>
      <c r="C22" s="23">
        <v>-255834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7" t="s">
        <v>3</v>
      </c>
      <c r="B23" s="26">
        <f>SUM(B20:B22)</f>
        <v>-6701856</v>
      </c>
      <c r="C23" s="26">
        <f>SUM(C20:C22)</f>
        <v>-7800736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 t="s">
        <v>27</v>
      </c>
      <c r="B24" s="22">
        <v>1940219</v>
      </c>
      <c r="C24">
        <v>225468</v>
      </c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5">
        <v>24661374</v>
      </c>
      <c r="C25" s="5">
        <v>19275473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3">
        <v>3699206</v>
      </c>
      <c r="C26">
        <v>2891321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1">
        <v>19021949</v>
      </c>
      <c r="C27" s="1">
        <v>16158684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/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Financa-Kazazi</cp:lastModifiedBy>
  <dcterms:created xsi:type="dcterms:W3CDTF">2018-06-20T15:30:23Z</dcterms:created>
  <dcterms:modified xsi:type="dcterms:W3CDTF">2023-07-10T14:11:01Z</dcterms:modified>
</cp:coreProperties>
</file>