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2.1-Pasqyra e Perform. (natyra)" sheetId="1" r:id="rId1"/>
  </sheets>
  <calcPr calcId="145621"/>
</workbook>
</file>

<file path=xl/calcChain.xml><?xml version="1.0" encoding="utf-8"?>
<calcChain xmlns="http://schemas.openxmlformats.org/spreadsheetml/2006/main">
  <c r="D55" i="1" l="1"/>
  <c r="B55" i="1"/>
  <c r="B47" i="1"/>
  <c r="B57" i="1" s="1"/>
  <c r="D42" i="1"/>
  <c r="D47" i="1" s="1"/>
  <c r="D57" i="1" s="1"/>
  <c r="B42" i="1"/>
</calcChain>
</file>

<file path=xl/sharedStrings.xml><?xml version="1.0" encoding="utf-8"?>
<sst xmlns="http://schemas.openxmlformats.org/spreadsheetml/2006/main" count="62" uniqueCount="60">
  <si>
    <t>Pasqyrat financiare te vitit 2022</t>
  </si>
  <si>
    <t>emri nga sistemi: "TO&amp;TO Company "shpk</t>
  </si>
  <si>
    <t>NIPT nga sistemi:L54113601V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</si>
  <si>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</si>
  <si>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</si>
  <si>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</si>
  <si>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</si>
  <si>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</si>
  <si>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</si>
  <si>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</si>
  <si>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</si>
  <si>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</si>
  <si>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</si>
  <si>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</si>
  <si>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</si>
  <si>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</si>
  <si>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</si>
  <si>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</si>
  <si>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</si>
  <si>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</si>
  <si>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</si>
  <si>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</si>
  <si>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</si>
  <si>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</si>
  <si>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</si>
  <si>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</si>
  <si>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</si>
  <si>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</si>
  <si>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</si>
  <si>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</si>
  <si>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</si>
  <si>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</si>
  <si>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</si>
  <si>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</si>
  <si>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</si>
  <si>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</si>
  <si>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</si>
  <si>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</si>
  <si>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</si>
  <si>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</si>
  <si>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</si>
  <si>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</si>
  <si>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</si>
  <si>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</si>
  <si>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</si>
  <si>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</si>
  <si>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</si>
  <si>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</si>
  <si>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</si>
  <si>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</si>
  <si>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</si>
  <si>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</si>
  <si>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</si>
  <si>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</si>
  <si>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</si>
  <si>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</si>
  <si>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</si>
  <si>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</si>
  <si>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   Administrator </t>
  </si>
  <si>
    <t xml:space="preserve">   Jani Topalli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</si>
</sst>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164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29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7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5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181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79" fontId="3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5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  <xf numFmtId="0" fontId="22" fillId="0" borderId="0" xfId="6" applyFont="1"/>
  </cellXfs>
  <cellStyles count="6596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" xfId="1" builtinId="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2"/>
    <cellStyle name="Normal 21 3" xfId="5471"/>
    <cellStyle name="Normal 22" xfId="5472"/>
    <cellStyle name="Normal 22 2" xfId="6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GridLines="0" tabSelected="1" topLeftCell="A46" workbookViewId="0">
      <selection activeCell="A86" sqref="A86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10211395</v>
      </c>
      <c r="C10" s="14"/>
      <c r="D10" s="16">
        <v>9320613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>
        <v>0</v>
      </c>
      <c r="C14" s="14"/>
      <c r="D14" s="16">
        <v>0</v>
      </c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-7817761</v>
      </c>
      <c r="C19" s="14"/>
      <c r="D19" s="16">
        <v>-8513043</v>
      </c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/>
      <c r="C22" s="14"/>
      <c r="D22" s="16"/>
      <c r="E22" s="13"/>
    </row>
    <row r="23" spans="1:5">
      <c r="A23" s="15" t="s">
        <v>21</v>
      </c>
      <c r="B23" s="16">
        <v>-117326</v>
      </c>
      <c r="C23" s="14"/>
      <c r="D23" s="16">
        <v>-236211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/>
      <c r="C26" s="14"/>
      <c r="D26" s="16"/>
      <c r="E26" s="13"/>
    </row>
    <row r="27" spans="1:5">
      <c r="A27" s="12" t="s">
        <v>25</v>
      </c>
      <c r="B27" s="16"/>
      <c r="C27" s="14"/>
      <c r="D27" s="16"/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2276308</v>
      </c>
      <c r="C42" s="20"/>
      <c r="D42" s="19">
        <f>SUM(D9:D41)</f>
        <v>571359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/>
      <c r="C44" s="14"/>
      <c r="D44" s="16"/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2276308</v>
      </c>
      <c r="C47" s="21"/>
      <c r="D47" s="22">
        <f>SUM(D42:D46)</f>
        <v>571359</v>
      </c>
      <c r="E47" s="21"/>
    </row>
    <row r="48" spans="1:5" ht="9.75" customHeight="1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2276308</v>
      </c>
      <c r="C57" s="38"/>
      <c r="D57" s="37">
        <f>D47+D55</f>
        <v>571359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 ht="18" customHeight="1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  <row r="66" spans="1:5">
      <c r="A66" s="47" t="s">
        <v>58</v>
      </c>
    </row>
    <row r="67" spans="1:5">
      <c r="A67" s="47" t="s">
        <v>59</v>
      </c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2023-06-24T12:28:28Z</dcterms:created>
  <dcterms:modified xsi:type="dcterms:W3CDTF">2023-06-24T12:28:55Z</dcterms:modified>
</cp:coreProperties>
</file>