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\Desktop\BILANCE TATIME  2016,2017,2018,2019,20\QKB  2021 BILANCE - Copy\2021 GOURMET&amp;CO QKB 2021\"/>
    </mc:Choice>
  </mc:AlternateContent>
  <xr:revisionPtr revIDLastSave="0" documentId="13_ncr:1_{B944E63C-2D53-43ED-98FE-4838FAD54F05}" xr6:coauthVersionLast="47" xr6:coauthVersionMax="47" xr10:uidLastSave="{00000000-0000-0000-0000-000000000000}"/>
  <bookViews>
    <workbookView xWindow="-108" yWindow="-108" windowWidth="23256" windowHeight="12576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<sst xmlns="http://schemas.openxmlformats.org/spreadsheetml/2006/main" count="414" uniqueCount="271">
  <si>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</si>
  <si>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</si>
  <si>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</si>
  <si>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</si>
  <si>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</si>
  <si>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</si>
  <si>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</si>
  <si>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</si>
  <si>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</si>
  <si>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</si>
  <si>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</si>
  <si>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</si>
  <si>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</si>
  <si>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</si>
  <si>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</si>
  <si>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</si>
  <si>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</si>
  <si>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</si>
  <si>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</si>
  <si>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</si>
  <si>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</si>
  <si>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</si>
  <si>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</si>
  <si>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</si>
  <si>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</si>
  <si>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</si>
  <si>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</si>
  <si>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</si>
  <si>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</si>
  <si>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</si>
  <si>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</si>
  <si>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</si>
  <si>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</si>
  <si>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</si>
  <si>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</si>
  <si>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</si>
  <si>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</si>
  <si>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</si>
  <si>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</si>
  <si>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</si>
  <si>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</si>
  <si>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</si>
  <si>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</si>
  <si>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</si>
  <si>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</si>
  <si>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</si>
  <si>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</si>
  <si>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</si>
  <si>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</si>
  <si>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</si>
  <si>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</si>
  <si>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</si>
  <si>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</si>
  <si>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</si>
  <si>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</si>
  <si>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</si>
  <si>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</si>
  <si>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</si>
  <si>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</si>
  <si>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</si>
  <si>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</si>
  <si>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</si>
  <si>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</si>
  <si>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</si>
  <si>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</si>
  <si>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</si>
  <si>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</si>
  <si>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</si>
  <si>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</si>
  <si>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</si>
  <si>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</si>
  <si>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</si>
  <si>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</si>
  <si>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</si>
  <si>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</si>
  <si>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</si>
  <si>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</si>
  <si>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</si>
  <si>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</si>
  <si>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</si>
  <si>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</si>
  <si>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</si>
  <si>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</si>
  <si>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</si>
  <si>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</si>
  <si>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</si>
  <si>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</si>
  <si>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</si>
  <si>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</si>
  <si>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</si>
  <si>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</si>
  <si>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</si>
  <si>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</si>
  <si>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</si>
  <si>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</si>
  <si>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</si>
  <si>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</si>
  <si>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</si>
  <si>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</si>
  <si>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</si>
  <si>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</si>
  <si>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</si>
  <si>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</si>
  <si>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</si>
  <si>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</si>
  <si>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</si>
  <si>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</si>
  <si>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</si>
  <si>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</si>
  <si>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</si>
  <si>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</si>
  <si>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</si>
  <si>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</si>
  <si>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</si>
  <si>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</si>
  <si>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</si>
  <si>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</si>
  <si>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</si>
  <si>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</si>
  <si>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</si>
  <si>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</si>
  <si>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</si>
  <si>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</si>
  <si>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</si>
  <si>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</si>
  <si>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</si>
  <si>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</si>
  <si>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</si>
  <si>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</si>
  <si>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</si>
  <si>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</si>
  <si>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</si>
  <si>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</si>
  <si>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</si>
  <si>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</si>
  <si>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</si>
  <si>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</si>
  <si>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</si>
  <si>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</si>
  <si>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</si>
  <si>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</si>
  <si>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</si>
  <si>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</si>
  <si>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</si>
  <si>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</si>
  <si>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</si>
  <si>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</si>
  <si>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</si>
  <si>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</si>
  <si>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</si>
  <si>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</si>
  <si>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</si>
  <si>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</si>
  <si>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</si>
  <si>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</si>
  <si>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</si>
  <si>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</si>
  <si>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</si>
  <si>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</si>
  <si>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</si>
  <si>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</si>
  <si>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</si>
  <si>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</si>
  <si>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</si>
  <si>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</si>
  <si>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</si>
  <si>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</si>
  <si>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</si>
  <si>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</si>
  <si>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</si>
  <si>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</si>
  <si>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</si>
  <si>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</si>
  <si>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</si>
  <si>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</si>
  <si>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</si>
  <si>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</si>
  <si>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</si>
  <si>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</si>
  <si>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</si>
  <si>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</si>
  <si>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</si>
  <si>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</si>
  <si>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</si>
  <si>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</si>
  <si>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</si>
  <si>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</si>
  <si>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</si>
  <si>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</si>
  <si>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</si>
  <si>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</si>
  <si>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</si>
  <si>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</si>
  <si>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</si>
  <si>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</si>
  <si>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</si>
  <si>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</si>
  <si>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</si>
  <si>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</si>
  <si>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</si>
  <si>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</si>
  <si>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</si>
  <si>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</si>
  <si>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</si>
  <si>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</si>
  <si>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</si>
  <si>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</si>
  <si>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</si>
  <si>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</si>
  <si>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</si>
  <si>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</si>
  <si>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</si>
  <si>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</si>
  <si>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</si>
  <si>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</si>
  <si>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</si>
  <si>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</si>
  <si>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</si>
  <si>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</si>
  <si>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</si>
  <si>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</si>
  <si>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</si>
  <si>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</si>
  <si>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</si>
  <si>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</si>
  <si>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</si>
  <si>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</si>
  <si>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</si>
  <si>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</si>
  <si>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</si>
  <si>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</si>
  <si>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</si>
  <si>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</si>
  <si>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</si>
  <si>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</si>
  <si>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</si>
  <si>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</si>
  <si>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</si>
  <si>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NIPT nga sistemi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</si>
  <si>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</si>
  <si>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</si>
  <si>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</si>
  <si>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</si>
  <si>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</si>
  <si>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</si>
  <si>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</si>
  <si>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</si>
  <si>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</si>
  <si>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</si>
  <si>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</si>
  <si>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</si>
  <si>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</si>
  <si>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</si>
  <si>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</si>
  <si>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</si>
  <si>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</si>
  <si>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</si>
  <si>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</si>
  <si>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</si>
  <si>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</si>
  <si>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</si>
  <si>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</si>
  <si>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</si>
  <si>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</si>
  <si>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</si>
  <si>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</si>
  <si>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</si>
  <si>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</si>
  <si>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Te tjera (pershkruaj)financiare</t>
  </si>
  <si>
    <t>emri nga sistemi GOURMET&amp;CO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</si>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</sst>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6" zoomScale="120" zoomScaleNormal="120" workbookViewId="0">
      <selection activeCell="F57" sqref="F57"/>
    </sheetView>
  </sheetViews>
  <sheetFormatPr defaultColWidth="9.109375" defaultRowHeight="13.8"/>
  <cols>
    <col min="1" max="1" width="86.664062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270</v>
      </c>
    </row>
    <row r="2" spans="1:6" ht="14.4">
      <c r="A2" s="50" t="s">
        <v>269</v>
      </c>
    </row>
    <row r="3" spans="1:6" ht="14.4">
      <c r="A3" s="50" t="s">
        <v>238</v>
      </c>
    </row>
    <row r="4" spans="1:6" ht="14.4">
      <c r="A4" s="50" t="s">
        <v>239</v>
      </c>
    </row>
    <row r="5" spans="1:6" ht="14.4">
      <c r="A5" s="49" t="s">
        <v>228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214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48966348</v>
      </c>
      <c r="C10" s="52"/>
      <c r="D10" s="64">
        <v>45571928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215</v>
      </c>
      <c r="B15" s="64"/>
      <c r="C15" s="52"/>
      <c r="D15" s="64"/>
      <c r="E15" s="51"/>
      <c r="F15" s="42"/>
    </row>
    <row r="16" spans="1:6">
      <c r="A16" s="45" t="s">
        <v>216</v>
      </c>
      <c r="B16" s="64"/>
      <c r="C16" s="52"/>
      <c r="D16" s="64"/>
      <c r="E16" s="51"/>
      <c r="F16" s="42"/>
    </row>
    <row r="17" spans="1:6">
      <c r="A17" s="45" t="s">
        <v>217</v>
      </c>
      <c r="B17" s="64"/>
      <c r="C17" s="52"/>
      <c r="D17" s="64"/>
      <c r="E17" s="51"/>
      <c r="F17" s="42"/>
    </row>
    <row r="18" spans="1:6">
      <c r="A18" s="45" t="s">
        <v>218</v>
      </c>
      <c r="B18" s="51"/>
      <c r="C18" s="52"/>
      <c r="D18" s="51"/>
      <c r="E18" s="51"/>
      <c r="F18" s="42"/>
    </row>
    <row r="19" spans="1:6">
      <c r="A19" s="63" t="s">
        <v>218</v>
      </c>
      <c r="B19" s="64">
        <v>-25237829</v>
      </c>
      <c r="C19" s="52"/>
      <c r="D19" s="64">
        <v>-20772642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-5320561</v>
      </c>
      <c r="C22" s="52"/>
      <c r="D22" s="64">
        <v>-4736000</v>
      </c>
      <c r="E22" s="51"/>
      <c r="F22" s="42"/>
    </row>
    <row r="23" spans="1:6">
      <c r="A23" s="63" t="s">
        <v>246</v>
      </c>
      <c r="B23" s="64">
        <v>-888534</v>
      </c>
      <c r="C23" s="52"/>
      <c r="D23" s="64">
        <v>-790911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219</v>
      </c>
      <c r="B25" s="64"/>
      <c r="C25" s="52"/>
      <c r="D25" s="64"/>
      <c r="E25" s="51"/>
      <c r="F25" s="42"/>
    </row>
    <row r="26" spans="1:6">
      <c r="A26" s="45" t="s">
        <v>234</v>
      </c>
      <c r="B26" s="64">
        <v>-5144856</v>
      </c>
      <c r="C26" s="52"/>
      <c r="D26" s="64">
        <v>-5601789</v>
      </c>
      <c r="E26" s="51"/>
      <c r="F26" s="42"/>
    </row>
    <row r="27" spans="1:6">
      <c r="A27" s="45" t="s">
        <v>220</v>
      </c>
      <c r="B27" s="64">
        <v>-10141000</v>
      </c>
      <c r="C27" s="52"/>
      <c r="D27" s="64">
        <v>-8627858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221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-237864</v>
      </c>
      <c r="C37" s="52"/>
      <c r="D37" s="64">
        <v>-253556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-12868</v>
      </c>
      <c r="C39" s="52"/>
      <c r="D39" s="64">
        <v>-8990</v>
      </c>
      <c r="E39" s="51"/>
      <c r="F39" s="42"/>
    </row>
    <row r="40" spans="1:6">
      <c r="A40" s="45" t="s">
        <v>222</v>
      </c>
      <c r="B40" s="64"/>
      <c r="C40" s="52"/>
      <c r="D40" s="64"/>
      <c r="E40" s="51"/>
      <c r="F40" s="42"/>
    </row>
    <row r="41" spans="1:6" ht="14.4">
      <c r="A41" s="80" t="s">
        <v>257</v>
      </c>
      <c r="B41" s="64"/>
      <c r="C41" s="52"/>
      <c r="D41" s="64"/>
      <c r="E41" s="51"/>
      <c r="F41" s="42"/>
    </row>
    <row r="42" spans="1:6">
      <c r="A42" s="45" t="s">
        <v>223</v>
      </c>
      <c r="B42" s="54">
        <f>SUM(B9:B41)</f>
        <v>1982836</v>
      </c>
      <c r="C42" s="55"/>
      <c r="D42" s="54">
        <f>SUM(D9:D41)</f>
        <v>4780182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224</v>
      </c>
      <c r="B44" s="64">
        <v>-406045</v>
      </c>
      <c r="C44" s="52"/>
      <c r="D44" s="64">
        <v>-771087</v>
      </c>
      <c r="E44" s="51"/>
      <c r="F44" s="42"/>
    </row>
    <row r="45" spans="1:6">
      <c r="A45" s="63" t="s">
        <v>225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1576791</v>
      </c>
      <c r="C47" s="58"/>
      <c r="D47" s="67">
        <f>SUM(D42:D46)</f>
        <v>4009095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268</v>
      </c>
      <c r="B54" s="65">
        <v>120130</v>
      </c>
      <c r="C54" s="53"/>
      <c r="D54" s="65">
        <v>353519</v>
      </c>
      <c r="E54" s="35"/>
      <c r="F54" s="37"/>
    </row>
    <row r="55" spans="1:6">
      <c r="A55" s="70" t="s">
        <v>242</v>
      </c>
      <c r="B55" s="71">
        <f>SUM(B50:B54)</f>
        <v>120130</v>
      </c>
      <c r="C55" s="72"/>
      <c r="D55" s="71">
        <f>SUM(D50:D54)</f>
        <v>353519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243</v>
      </c>
      <c r="B57" s="76">
        <f>B47+B55</f>
        <v>1696921</v>
      </c>
      <c r="C57" s="77"/>
      <c r="D57" s="76">
        <f>D47+D55</f>
        <v>4362614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233</v>
      </c>
      <c r="B59" s="74"/>
      <c r="C59" s="75"/>
      <c r="D59" s="74"/>
      <c r="E59" s="61"/>
      <c r="F59" s="39"/>
    </row>
    <row r="60" spans="1:6">
      <c r="A60" s="73" t="s">
        <v>226</v>
      </c>
      <c r="B60" s="64"/>
      <c r="C60" s="51"/>
      <c r="D60" s="64"/>
      <c r="E60" s="61"/>
      <c r="F60" s="39"/>
    </row>
    <row r="61" spans="1:6">
      <c r="A61" s="73" t="s">
        <v>227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695E92B5-8D24-4EC5-9C67-43E6234DBFC4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AB03E031-B85A-4CBB-ADEE-948FB38C5E45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15246C3A-64C0-4B50-9875-D07592F1903A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OS</cp:lastModifiedBy>
  <cp:lastPrinted>2016-10-03T09:59:38Z</cp:lastPrinted>
  <dcterms:created xsi:type="dcterms:W3CDTF">2012-01-19T09:31:29Z</dcterms:created>
  <dcterms:modified xsi:type="dcterms:W3CDTF">2022-07-16T19:08:20Z</dcterms:modified>
</cp:coreProperties>
</file>