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dervishi\Desktop\New folder\Desktop\BILANCE\2018 QKB BILANC HIPPO SHPK\"/>
    </mc:Choice>
  </mc:AlternateContent>
  <bookViews>
    <workbookView xWindow="0" yWindow="0" windowWidth="25200" windowHeight="1095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3" i="18" l="1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<sst xmlns="http://schemas.openxmlformats.org/spreadsheetml/2006/main" count="414" uniqueCount="271">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</sst>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121894194</v>
      </c>
      <c r="C10" s="52"/>
      <c r="D10" s="64">
        <v>130120204</v>
      </c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>
        <v>0</v>
      </c>
      <c r="C12" s="52"/>
      <c r="D12" s="64">
        <v>0</v>
      </c>
      <c r="E12" s="51"/>
      <c r="F12" s="82" t="s">
        <v>268</v>
      </c>
    </row>
    <row r="13" spans="1:6">
      <c r="A13" s="63" t="s">
        <v>266</v>
      </c>
      <c r="B13" s="64">
        <v>0</v>
      </c>
      <c r="C13" s="52"/>
      <c r="D13" s="64">
        <v>0</v>
      </c>
      <c r="E13" s="51"/>
      <c r="F13" s="82" t="s">
        <v>268</v>
      </c>
    </row>
    <row r="14" spans="1:6">
      <c r="A14" s="63" t="s">
        <v>263</v>
      </c>
      <c r="B14" s="64">
        <v>0</v>
      </c>
      <c r="C14" s="52"/>
      <c r="D14" s="64">
        <v>0</v>
      </c>
      <c r="E14" s="51"/>
      <c r="F14" s="82" t="s">
        <v>269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-103707716</v>
      </c>
      <c r="C19" s="52"/>
      <c r="D19" s="64">
        <v>-109501671</v>
      </c>
      <c r="E19" s="51"/>
      <c r="F19" s="42"/>
    </row>
    <row r="20" spans="1:6">
      <c r="A20" s="63" t="s">
        <v>247</v>
      </c>
      <c r="B20" s="64">
        <v>-11432684</v>
      </c>
      <c r="C20" s="52"/>
      <c r="D20" s="64">
        <v>-10822095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-7342718</v>
      </c>
      <c r="C22" s="52"/>
      <c r="D22" s="64">
        <v>-5838942</v>
      </c>
      <c r="E22" s="51"/>
      <c r="F22" s="42"/>
    </row>
    <row r="23" spans="1:6">
      <c r="A23" s="63" t="s">
        <v>249</v>
      </c>
      <c r="B23" s="64">
        <v>-928933</v>
      </c>
      <c r="C23" s="52"/>
      <c r="D23" s="64">
        <f>-940857</f>
        <v>-940857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-928281</v>
      </c>
      <c r="C26" s="52"/>
      <c r="D26" s="64">
        <v>-803078</v>
      </c>
      <c r="E26" s="51"/>
      <c r="F26" s="42"/>
    </row>
    <row r="27" spans="1:6">
      <c r="A27" s="45" t="s">
        <v>221</v>
      </c>
      <c r="B27" s="64">
        <v>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250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259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253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258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254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257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256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260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-2446138</v>
      </c>
      <c r="C42" s="55"/>
      <c r="D42" s="54">
        <f>SUM(D9:D41)</f>
        <v>2213561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-549856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243</v>
      </c>
      <c r="B47" s="67">
        <f>SUM(B42:B46)</f>
        <v>-2446138</v>
      </c>
      <c r="C47" s="58"/>
      <c r="D47" s="67">
        <f>SUM(D42:D46)</f>
        <v>1663705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-2446138</v>
      </c>
      <c r="C57" s="77"/>
      <c r="D57" s="76">
        <f>D47+D55</f>
        <v>1663705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Erisa Dervishi</cp:lastModifiedBy>
  <cp:lastPrinted>2016-10-03T09:59:38Z</cp:lastPrinted>
  <dcterms:created xsi:type="dcterms:W3CDTF">2012-01-19T09:31:29Z</dcterms:created>
  <dcterms:modified xsi:type="dcterms:W3CDTF">2019-07-25T12:39:43Z</dcterms:modified>
</cp:coreProperties>
</file>