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<sst xmlns="http://schemas.openxmlformats.org/spreadsheetml/2006/main" count="414" uniqueCount="271">
  <si>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</si>
  <si>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</si>
  <si>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</si>
  <si>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</si>
  <si>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</si>
  <si>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</si>
  <si>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</si>
  <si>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</si>
  <si>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</si>
  <si>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</si>
  <si>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</si>
  <si>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</si>
  <si>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</si>
  <si>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</si>
  <si>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</si>
  <si>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</si>
  <si>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</si>
  <si>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</si>
  <si>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</si>
  <si>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</si>
  <si>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</si>
  <si>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</si>
  <si>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</si>
  <si>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</si>
  <si>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</si>
  <si>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</si>
  <si>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</si>
  <si>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</si>
  <si>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</si>
  <si>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</si>
  <si>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</si>
  <si>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</si>
  <si>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</si>
  <si>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</si>
  <si>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</si>
  <si>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</si>
  <si>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</si>
  <si>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</si>
  <si>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</si>
  <si>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</si>
  <si>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</si>
  <si>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</si>
  <si>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</si>
  <si>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</si>
  <si>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</si>
  <si>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</si>
  <si>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</si>
  <si>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</si>
  <si>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</si>
  <si>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</si>
  <si>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</si>
  <si>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</si>
  <si>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</si>
  <si>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</si>
  <si>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</si>
  <si>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</si>
  <si>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</si>
  <si>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</si>
  <si>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</si>
  <si>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</si>
  <si>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</si>
  <si>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</si>
  <si>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</si>
  <si>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</si>
  <si>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</si>
  <si>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</si>
  <si>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</si>
  <si>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</si>
  <si>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</si>
  <si>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</si>
  <si>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</si>
  <si>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</si>
  <si>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</si>
  <si>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</si>
  <si>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</si>
  <si>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</si>
  <si>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</si>
  <si>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</si>
  <si>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</si>
  <si>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</si>
  <si>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</si>
  <si>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</si>
  <si>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</si>
  <si>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</si>
  <si>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</si>
  <si>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</si>
  <si>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</si>
  <si>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</si>
  <si>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</si>
  <si>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</si>
  <si>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</si>
  <si>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</si>
  <si>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</si>
  <si>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</si>
  <si>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</si>
  <si>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</si>
  <si>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</si>
  <si>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</si>
  <si>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</si>
  <si>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</si>
  <si>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</si>
  <si>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</si>
  <si>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</si>
  <si>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</si>
  <si>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</si>
  <si>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</si>
  <si>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</si>
  <si>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</si>
  <si>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</si>
  <si>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</si>
  <si>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</si>
  <si>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</si>
  <si>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</si>
  <si>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</si>
  <si>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</si>
  <si>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</si>
  <si>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</si>
  <si>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</si>
  <si>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</si>
  <si>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</si>
  <si>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</si>
  <si>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</si>
  <si>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</si>
  <si>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</si>
  <si>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</si>
  <si>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</si>
  <si>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</si>
  <si>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</si>
  <si>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</si>
  <si>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</si>
  <si>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</si>
  <si>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</si>
  <si>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</si>
  <si>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</si>
  <si>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</si>
  <si>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</si>
  <si>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</si>
  <si>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</si>
  <si>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</si>
  <si>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</si>
  <si>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</si>
  <si>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</si>
  <si>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</si>
  <si>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</si>
  <si>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</si>
  <si>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</si>
  <si>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</si>
  <si>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</si>
  <si>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</si>
  <si>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</si>
  <si>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</si>
  <si>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</si>
  <si>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</si>
  <si>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</si>
  <si>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</si>
  <si>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</si>
  <si>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</si>
  <si>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</si>
  <si>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</si>
  <si>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</si>
  <si>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</si>
  <si>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</si>
  <si>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</si>
  <si>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</si>
  <si>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</si>
  <si>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</si>
  <si>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</si>
  <si>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</si>
  <si>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</si>
  <si>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</si>
  <si>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</si>
  <si>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</si>
  <si>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</si>
  <si>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</si>
  <si>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</si>
  <si>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</si>
  <si>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</si>
  <si>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</si>
  <si>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</si>
  <si>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</si>
  <si>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</si>
  <si>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</si>
  <si>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</si>
  <si>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</si>
  <si>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</si>
  <si>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</si>
  <si>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</si>
  <si>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</si>
  <si>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</si>
  <si>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</si>
  <si>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</si>
  <si>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</si>
  <si>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</si>
  <si>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</si>
  <si>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</si>
  <si>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</si>
  <si>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</si>
  <si>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</si>
  <si>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</si>
  <si>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</si>
  <si>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</si>
  <si>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</si>
  <si>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</si>
  <si>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</si>
  <si>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</si>
  <si>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</si>
  <si>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</si>
  <si>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</si>
  <si>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</si>
  <si>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</si>
  <si>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</si>
  <si>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</si>
  <si>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</si>
  <si>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</si>
  <si>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</si>
  <si>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</si>
  <si>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</si>
  <si>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</si>
  <si>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</si>
  <si>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</si>
  <si>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</si>
  <si>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</si>
  <si>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</si>
  <si>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</si>
  <si>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</si>
  <si>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</si>
  <si>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</si>
  <si>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</si>
  <si>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</si>
  <si>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</si>
  <si>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</si>
  <si>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</si>
  <si>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</si>
  <si>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</si>
  <si>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</si>
  <si>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</si>
  <si>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</si>
  <si>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</si>
  <si>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</si>
  <si>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</si>
  <si>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</si>
  <si>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</si>
  <si>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</si>
  <si>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</si>
  <si>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</si>
  <si>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</si>
  <si>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</si>
  <si>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</si>
  <si>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</si>
  <si>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</si>
  <si>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</si>
  <si>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</si>
  <si>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</si>
  <si>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</si>
  <si>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</si>
  <si>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</si>
  <si>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</si>
  <si>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</si>
  <si>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</si>
  <si>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</si>
  <si>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</si>
  <si>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</si>
  <si>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</si>
  <si>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</si>
  <si>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</si>
  <si>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</si>
  <si>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</si>
  <si>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</si>
  <si>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</si>
  <si>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</si>
  <si>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tjera (pershkruaj) SHPENZIME TE PANJOHURA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</si>
</sst>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zoomScaleNormal="100" workbookViewId="0">
      <selection activeCell="D57" sqref="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241</v>
      </c>
    </row>
    <row r="2" spans="1:6">
      <c r="A2" s="50" t="s">
        <v>238</v>
      </c>
    </row>
    <row r="3" spans="1:6">
      <c r="A3" s="50" t="s">
        <v>239</v>
      </c>
    </row>
    <row r="4" spans="1:6">
      <c r="A4" s="50" t="s">
        <v>240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214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8811380</v>
      </c>
      <c r="C10" s="52"/>
      <c r="D10" s="64">
        <v>61471260</v>
      </c>
      <c r="E10" s="51"/>
      <c r="F10" s="82" t="s">
        <v>266</v>
      </c>
    </row>
    <row r="11" spans="1:6">
      <c r="A11" s="63" t="s">
        <v>263</v>
      </c>
      <c r="B11" s="64">
        <v>40000</v>
      </c>
      <c r="C11" s="52"/>
      <c r="D11" s="64"/>
      <c r="E11" s="51"/>
      <c r="F11" s="82" t="s">
        <v>267</v>
      </c>
    </row>
    <row r="12" spans="1:6">
      <c r="A12" s="63" t="s">
        <v>264</v>
      </c>
      <c r="B12" s="64">
        <v>16089898</v>
      </c>
      <c r="C12" s="52"/>
      <c r="D12" s="64">
        <v>10506372</v>
      </c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215</v>
      </c>
      <c r="B15" s="64"/>
      <c r="C15" s="52"/>
      <c r="D15" s="64"/>
      <c r="E15" s="51"/>
      <c r="F15" s="42"/>
    </row>
    <row r="16" spans="1:6">
      <c r="A16" s="45" t="s">
        <v>216</v>
      </c>
      <c r="B16" s="64"/>
      <c r="C16" s="52"/>
      <c r="D16" s="64"/>
      <c r="E16" s="51"/>
      <c r="F16" s="42"/>
    </row>
    <row r="17" spans="1:6">
      <c r="A17" s="45" t="s">
        <v>217</v>
      </c>
      <c r="B17" s="64"/>
      <c r="C17" s="52"/>
      <c r="D17" s="64"/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>
        <v>-7732605</v>
      </c>
      <c r="C19" s="52"/>
      <c r="D19" s="64">
        <v>-44333135</v>
      </c>
      <c r="E19" s="51"/>
      <c r="F19" s="42"/>
    </row>
    <row r="20" spans="1:6">
      <c r="A20" s="63" t="s">
        <v>246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-3738691</v>
      </c>
      <c r="C22" s="52"/>
      <c r="D22" s="64">
        <v>-4502895</v>
      </c>
      <c r="E22" s="51"/>
      <c r="F22" s="42"/>
    </row>
    <row r="23" spans="1:6">
      <c r="A23" s="63" t="s">
        <v>248</v>
      </c>
      <c r="B23" s="64">
        <v>-624361</v>
      </c>
      <c r="C23" s="52"/>
      <c r="D23" s="64">
        <v>-760785</v>
      </c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219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-1029137</v>
      </c>
      <c r="C26" s="52"/>
      <c r="D26" s="64">
        <v>-712817</v>
      </c>
      <c r="E26" s="51"/>
      <c r="F26" s="42"/>
    </row>
    <row r="27" spans="1:6">
      <c r="A27" s="45" t="s">
        <v>220</v>
      </c>
      <c r="B27" s="64">
        <v>-8078647</v>
      </c>
      <c r="C27" s="52"/>
      <c r="D27" s="64">
        <v>-17152345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221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254</v>
      </c>
      <c r="B37" s="64">
        <v>-763082</v>
      </c>
      <c r="C37" s="52"/>
      <c r="D37" s="64">
        <v>-241391</v>
      </c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>
        <v>-69794</v>
      </c>
      <c r="C39" s="52"/>
      <c r="D39" s="64">
        <v>-53728</v>
      </c>
      <c r="E39" s="51"/>
      <c r="F39" s="42"/>
    </row>
    <row r="40" spans="1:6">
      <c r="A40" s="45" t="s">
        <v>222</v>
      </c>
      <c r="B40" s="64"/>
      <c r="C40" s="52"/>
      <c r="D40" s="64"/>
      <c r="E40" s="51"/>
      <c r="F40" s="42"/>
    </row>
    <row r="41" spans="1:6">
      <c r="A41" s="80" t="s">
        <v>259</v>
      </c>
      <c r="B41" s="64">
        <v>-12525</v>
      </c>
      <c r="C41" s="52"/>
      <c r="D41" s="64">
        <v>-6424</v>
      </c>
      <c r="E41" s="51"/>
      <c r="F41" s="42"/>
    </row>
    <row r="42" spans="1:6">
      <c r="A42" s="45" t="s">
        <v>223</v>
      </c>
      <c r="B42" s="54">
        <f>SUM(B9:B41)</f>
        <v>2892436</v>
      </c>
      <c r="C42" s="55"/>
      <c r="D42" s="54">
        <f>SUM(D9:D41)</f>
        <v>4214112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>
        <v>-437623</v>
      </c>
      <c r="C44" s="52"/>
      <c r="D44" s="64">
        <v>-634044</v>
      </c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2454813</v>
      </c>
      <c r="C47" s="58"/>
      <c r="D47" s="67">
        <f>SUM(D42:D46)</f>
        <v>3580068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270</v>
      </c>
      <c r="B54" s="65">
        <v>12525</v>
      </c>
      <c r="C54" s="53"/>
      <c r="D54" s="65">
        <v>6424</v>
      </c>
      <c r="E54" s="35"/>
      <c r="F54" s="37"/>
    </row>
    <row r="55" spans="1:6">
      <c r="A55" s="70" t="s">
        <v>244</v>
      </c>
      <c r="B55" s="71">
        <f>SUM(B50:B54)</f>
        <v>12525</v>
      </c>
      <c r="C55" s="72"/>
      <c r="D55" s="71">
        <f>SUM(D50:D54)</f>
        <v>6424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2467338</v>
      </c>
      <c r="C57" s="77"/>
      <c r="D57" s="76">
        <f>D47+D55</f>
        <v>3586492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olti</cp:lastModifiedBy>
  <cp:lastPrinted>2016-10-03T09:59:38Z</cp:lastPrinted>
  <dcterms:created xsi:type="dcterms:W3CDTF">2012-01-19T09:31:29Z</dcterms:created>
  <dcterms:modified xsi:type="dcterms:W3CDTF">2019-07-25T21:35:53Z</dcterms:modified>
</cp:coreProperties>
</file>