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548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16"/>
  <c r="D17"/>
  <c r="D36" s="1"/>
  <c r="D41" s="1"/>
  <c r="B49"/>
  <c r="D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  <c r="B36" i="20" l="1"/>
  <c r="D51"/>
  <c r="B41" l="1"/>
  <c r="B5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<sst xmlns="http://schemas.openxmlformats.org/spreadsheetml/2006/main" count="406" uniqueCount="264">
  <si>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</si>
  <si>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</si>
  <si>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</si>
  <si>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</si>
  <si>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</si>
  <si>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</si>
  <si>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</si>
  <si>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</si>
  <si>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</si>
  <si>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</si>
  <si>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</si>
  <si>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</si>
  <si>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</si>
  <si>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</si>
  <si>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</si>
  <si>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</si>
  <si>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</si>
  <si>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</si>
  <si>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</si>
  <si>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</si>
  <si>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</si>
  <si>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</si>
  <si>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</si>
  <si>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</si>
  <si>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</si>
  <si>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</si>
  <si>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</si>
  <si>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</si>
  <si>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</si>
  <si>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</si>
  <si>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</si>
  <si>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</si>
  <si>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</si>
  <si>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</si>
  <si>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</si>
  <si>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</si>
  <si>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</si>
  <si>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</si>
  <si>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</si>
  <si>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</si>
  <si>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</si>
  <si>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</si>
  <si>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</si>
  <si>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</si>
  <si>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</si>
  <si>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</si>
  <si>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</si>
  <si>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</si>
  <si>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</si>
  <si>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</si>
  <si>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</si>
  <si>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</si>
  <si>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</si>
  <si>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</si>
  <si>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</si>
  <si>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</si>
  <si>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</si>
  <si>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</si>
  <si>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</si>
  <si>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</si>
  <si>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</si>
  <si>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</si>
  <si>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</si>
  <si>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</si>
  <si>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</si>
  <si>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</si>
  <si>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</si>
  <si>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</si>
  <si>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</si>
  <si>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</si>
  <si>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</si>
  <si>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</si>
  <si>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</si>
  <si>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</si>
  <si>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</si>
  <si>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</si>
  <si>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</si>
  <si>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</si>
  <si>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</si>
  <si>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</si>
  <si>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</si>
  <si>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</si>
  <si>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</si>
  <si>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</si>
  <si>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</si>
  <si>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</si>
  <si>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</si>
  <si>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</si>
  <si>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</si>
  <si>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</si>
  <si>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</si>
  <si>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</si>
  <si>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</si>
  <si>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</si>
  <si>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</si>
  <si>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</si>
  <si>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</si>
  <si>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</si>
  <si>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</si>
  <si>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</si>
  <si>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</si>
  <si>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</si>
  <si>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</si>
  <si>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</si>
  <si>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</si>
  <si>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</si>
  <si>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</si>
  <si>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</si>
  <si>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</si>
  <si>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</si>
  <si>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</si>
  <si>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</si>
  <si>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</si>
  <si>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</si>
  <si>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</si>
  <si>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</si>
  <si>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</si>
  <si>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</si>
  <si>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</si>
  <si>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</si>
  <si>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</si>
  <si>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</si>
  <si>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</si>
  <si>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</si>
  <si>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</si>
  <si>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</si>
  <si>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</si>
  <si>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</si>
  <si>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</si>
  <si>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</si>
  <si>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</si>
  <si>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</si>
  <si>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</si>
  <si>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</si>
  <si>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</si>
  <si>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</si>
  <si>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</si>
  <si>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</si>
  <si>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</si>
  <si>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</si>
  <si>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</si>
  <si>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</si>
  <si>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</si>
  <si>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</si>
  <si>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</si>
  <si>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</si>
  <si>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</si>
  <si>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</si>
  <si>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</si>
  <si>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</si>
  <si>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</si>
  <si>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</si>
  <si>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</si>
  <si>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</si>
  <si>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</si>
  <si>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</si>
  <si>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</si>
  <si>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</si>
  <si>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</si>
  <si>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</si>
  <si>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</si>
  <si>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</si>
  <si>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</si>
  <si>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</si>
  <si>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</si>
  <si>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</si>
  <si>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</si>
  <si>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</si>
  <si>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</si>
  <si>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</si>
  <si>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</si>
  <si>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</si>
  <si>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</si>
  <si>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</si>
  <si>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</si>
  <si>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</si>
  <si>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</si>
  <si>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</si>
  <si>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</si>
  <si>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</si>
  <si>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</si>
  <si>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</si>
  <si>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</si>
  <si>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</si>
  <si>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</si>
  <si>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</si>
  <si>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</si>
  <si>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</si>
  <si>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</si>
  <si>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</si>
  <si>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</si>
  <si>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</si>
  <si>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</si>
  <si>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</si>
  <si>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</si>
  <si>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</si>
  <si>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</si>
  <si>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</si>
  <si>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</si>
  <si>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</si>
  <si>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</si>
  <si>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</si>
  <si>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</si>
  <si>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</si>
  <si>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</si>
  <si>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</si>
  <si>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</si>
  <si>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</si>
  <si>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</si>
  <si>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</si>
  <si>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</si>
  <si>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</si>
  <si>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</si>
  <si>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</si>
  <si>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</si>
  <si>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</si>
  <si>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</si>
  <si>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</si>
  <si>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</si>
  <si>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</si>
  <si>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</si>
  <si>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</si>
  <si>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</si>
  <si>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</si>
  <si>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</si>
  <si>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</si>
  <si>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</si>
  <si>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</si>
  <si>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</si>
  <si>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</si>
  <si>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</si>
  <si>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</si>
  <si>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</si>
  <si>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</si>
  <si>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</si>
  <si>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</si>
  <si>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</si>
  <si>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</si>
  <si>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</si>
  <si>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</si>
  <si>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</si>
  <si>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</si>
  <si>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</si>
  <si>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</si>
  <si>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</si>
  <si>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</si>
  <si>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</si>
  <si>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</si>
  <si>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</si>
  <si>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</si>
  <si>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</si>
  <si>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</si>
  <si>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</si>
  <si>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</si>
  <si>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</si>
  <si>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</si>
  <si>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</si>
  <si>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</si>
  <si>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</si>
  <si>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</si>
  <si>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</si>
  <si>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</si>
  <si>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GOLOSA SHPK</t>
  </si>
  <si>
    <t>L81315044E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</si>
</sst>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B25" workbookViewId="0">
      <selection activeCell="B51" sqref="B51"/>
    </sheetView>
  </sheetViews>
  <sheetFormatPr defaultColWidth="9.140625" defaultRowHeight="12.75"/>
  <cols>
    <col min="1" max="1" width="118" customWidth="1"/>
    <col min="2" max="2" width="18.7109375" customWidth="1"/>
    <col min="3" max="3" width="2.7109375" customWidth="1"/>
    <col min="4" max="4" width="18.7109375" customWidth="1"/>
    <col min="5" max="5" width="26.7109375" customWidth="1"/>
    <col min="6" max="6" width="10.7109375" customWidth="1"/>
    <col min="7" max="7" width="10.140625" customWidth="1"/>
    <col min="8" max="8" width="10.7109375" customWidth="1"/>
    <col min="9" max="9" width="11.5703125" customWidth="1"/>
    <col min="10" max="10" width="84.28515625" customWidth="1"/>
  </cols>
  <sheetData>
    <row r="1" spans="1:5">
      <c r="A1" t="s">
        <v>228</v>
      </c>
    </row>
    <row r="2" spans="1:5">
      <c r="A2" s="3" t="s">
        <v>262</v>
      </c>
    </row>
    <row r="3" spans="1:5">
      <c r="A3" s="3" t="s">
        <v>263</v>
      </c>
    </row>
    <row r="4" spans="1:5" ht="15.75" customHeight="1">
      <c r="A4" t="s">
        <v>227</v>
      </c>
    </row>
    <row r="5" spans="1:5" ht="15.75" customHeight="1">
      <c r="A5" t="s">
        <v>261</v>
      </c>
    </row>
    <row r="6" spans="1:5" ht="15.75" customHeight="1"/>
    <row r="7" spans="1:5" ht="15" customHeight="1">
      <c r="A7" s="4"/>
      <c r="B7" t="s">
        <v>211</v>
      </c>
      <c r="D7" t="s">
        <v>211</v>
      </c>
    </row>
    <row r="8" spans="1:5" ht="15" customHeight="1">
      <c r="A8" s="4"/>
      <c r="B8" t="s">
        <v>212</v>
      </c>
      <c r="D8" t="s">
        <v>213</v>
      </c>
    </row>
    <row r="9" spans="1:5">
      <c r="E9" t="s">
        <v>252</v>
      </c>
    </row>
    <row r="10" spans="1:5">
      <c r="A10" t="s">
        <v>260</v>
      </c>
    </row>
    <row r="11" spans="1:5">
      <c r="A11" t="s">
        <v>244</v>
      </c>
      <c r="B11">
        <v>37918499</v>
      </c>
      <c r="D11">
        <v>0</v>
      </c>
      <c r="E11" t="s">
        <v>249</v>
      </c>
    </row>
    <row r="12" spans="1:5">
      <c r="A12" t="s">
        <v>246</v>
      </c>
      <c r="E12" t="s">
        <v>250</v>
      </c>
    </row>
    <row r="13" spans="1:5">
      <c r="A13" t="s">
        <v>247</v>
      </c>
      <c r="E13" t="s">
        <v>250</v>
      </c>
    </row>
    <row r="14" spans="1:5">
      <c r="A14" t="s">
        <v>248</v>
      </c>
      <c r="E14" t="s">
        <v>250</v>
      </c>
    </row>
    <row r="15" spans="1:5">
      <c r="A15" t="s">
        <v>245</v>
      </c>
      <c r="E15" t="s">
        <v>251</v>
      </c>
    </row>
    <row r="16" spans="1:5">
      <c r="A16" t="s">
        <v>259</v>
      </c>
      <c r="B16">
        <f>-34039148-7812224-208710-50000</f>
        <v>-42110082</v>
      </c>
      <c r="D16" s="2">
        <v>0</v>
      </c>
    </row>
    <row r="17" spans="1:4">
      <c r="A17" t="s">
        <v>258</v>
      </c>
      <c r="B17">
        <f>SUM(B11:B16)</f>
        <v>-4191583</v>
      </c>
      <c r="D17">
        <f>SUM(D11:D16)</f>
        <v>0</v>
      </c>
    </row>
    <row r="19" spans="1:4">
      <c r="A19" t="s">
        <v>257</v>
      </c>
    </row>
    <row r="20" spans="1:4">
      <c r="A20" t="s">
        <v>256</v>
      </c>
    </row>
    <row r="21" spans="1:4">
      <c r="A21" t="s">
        <v>210</v>
      </c>
    </row>
    <row r="22" spans="1:4">
      <c r="A22" t="s">
        <v>255</v>
      </c>
    </row>
    <row r="23" spans="1:4">
      <c r="A23" t="s">
        <v>234</v>
      </c>
    </row>
    <row r="24" spans="1:4">
      <c r="A24" t="s">
        <v>233</v>
      </c>
    </row>
    <row r="25" spans="1:4">
      <c r="A25" t="s">
        <v>241</v>
      </c>
    </row>
    <row r="26" spans="1:4">
      <c r="A26" t="s">
        <v>235</v>
      </c>
    </row>
    <row r="27" spans="1:4">
      <c r="A27" t="s">
        <v>240</v>
      </c>
    </row>
    <row r="28" spans="1:4">
      <c r="A28" t="s">
        <v>236</v>
      </c>
    </row>
    <row r="29" spans="1:4">
      <c r="A29" t="s">
        <v>215</v>
      </c>
    </row>
    <row r="30" spans="1:4">
      <c r="A30" t="s">
        <v>254</v>
      </c>
    </row>
    <row r="31" spans="1:4">
      <c r="A31" t="s">
        <v>237</v>
      </c>
      <c r="B31" s="1">
        <v>0</v>
      </c>
      <c r="C31" s="1"/>
      <c r="D31" s="1">
        <v>0</v>
      </c>
    </row>
    <row r="32" spans="1:4">
      <c r="A32" t="s">
        <v>239</v>
      </c>
    </row>
    <row r="33" spans="1:4">
      <c r="A33" t="s">
        <v>238</v>
      </c>
      <c r="B33">
        <v>-63481</v>
      </c>
      <c r="D33">
        <v>0</v>
      </c>
    </row>
    <row r="34" spans="1:4">
      <c r="A34" t="s">
        <v>253</v>
      </c>
    </row>
    <row r="35" spans="1:4" ht="15">
      <c r="A35" t="s">
        <v>242</v>
      </c>
    </row>
    <row r="36" spans="1:4">
      <c r="A36" t="s">
        <v>216</v>
      </c>
      <c r="B36">
        <f>SUM(B17:B35)</f>
        <v>-4255064</v>
      </c>
      <c r="D36">
        <f>SUM(D17:D35)</f>
        <v>0</v>
      </c>
    </row>
    <row r="37" spans="1:4">
      <c r="A37" t="s">
        <v>26</v>
      </c>
    </row>
    <row r="38" spans="1:4">
      <c r="A38" t="s">
        <v>217</v>
      </c>
    </row>
    <row r="39" spans="1:4">
      <c r="A39" t="s">
        <v>218</v>
      </c>
    </row>
    <row r="40" spans="1:4">
      <c r="A40" t="s">
        <v>226</v>
      </c>
    </row>
    <row r="41" spans="1:4" ht="13.5" thickBot="1">
      <c r="A41" t="s">
        <v>229</v>
      </c>
      <c r="B41">
        <f>SUM(B36:B40)</f>
        <v>-4255064</v>
      </c>
      <c r="D41">
        <f>SUM(D36:D40)</f>
        <v>0</v>
      </c>
    </row>
    <row r="42" spans="1:4" ht="14.25" thickTop="1" thickBot="1"/>
    <row r="43" spans="1:4" ht="13.5" thickTop="1">
      <c r="A43" t="s">
        <v>230</v>
      </c>
    </row>
    <row r="44" spans="1:4">
      <c r="A44" t="s">
        <v>221</v>
      </c>
    </row>
    <row r="45" spans="1:4">
      <c r="A45" t="s">
        <v>222</v>
      </c>
    </row>
    <row r="46" spans="1:4">
      <c r="A46" t="s">
        <v>223</v>
      </c>
    </row>
    <row r="47" spans="1:4">
      <c r="A47" t="s">
        <v>224</v>
      </c>
    </row>
    <row r="48" spans="1:4" ht="15">
      <c r="A48" t="s">
        <v>214</v>
      </c>
    </row>
    <row r="49" spans="1:4">
      <c r="A49" t="s">
        <v>231</v>
      </c>
      <c r="B49">
        <f>SUM(B44:B48)</f>
        <v>0</v>
      </c>
      <c r="D49">
        <f>SUM(D44:D48)</f>
        <v>0</v>
      </c>
    </row>
    <row r="51" spans="1:4" ht="13.5" thickBot="1">
      <c r="A51" t="s">
        <v>232</v>
      </c>
      <c r="B51">
        <f>B41+B49</f>
        <v>-4255064</v>
      </c>
      <c r="D51">
        <f>D41+D49</f>
        <v>0</v>
      </c>
    </row>
    <row r="52" spans="1:4" ht="13.5" thickTop="1"/>
    <row r="53" spans="1:4">
      <c r="A53" t="s">
        <v>225</v>
      </c>
    </row>
    <row r="54" spans="1:4">
      <c r="A54" t="s">
        <v>219</v>
      </c>
    </row>
    <row r="55" spans="1:4">
      <c r="A55" t="s">
        <v>220</v>
      </c>
    </row>
    <row r="58" spans="1:4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2019-06-22T16:15:08Z</dcterms:modified>
</cp:coreProperties>
</file>