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55" i="18"/>
  <c r="B42"/>
  <c r="D55" l="1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<sst xmlns="http://schemas.openxmlformats.org/spreadsheetml/2006/main" count="414" uniqueCount="271">
  <si>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</si>
  <si>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</si>
  <si>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</si>
  <si>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</si>
  <si>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</si>
  <si>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</si>
  <si>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</si>
  <si>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</si>
  <si>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</si>
  <si>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</si>
  <si>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</si>
  <si>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</si>
  <si>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</si>
  <si>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</si>
  <si>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</si>
  <si>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</si>
  <si>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</si>
  <si>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</si>
  <si>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</si>
  <si>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</si>
  <si>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</si>
  <si>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</si>
  <si>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</si>
  <si>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</si>
  <si>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</si>
  <si>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</si>
  <si>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</si>
  <si>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</si>
  <si>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</si>
  <si>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</si>
  <si>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</si>
  <si>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</si>
  <si>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</si>
  <si>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</si>
  <si>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</si>
  <si>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</si>
  <si>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</si>
  <si>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</si>
  <si>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</si>
  <si>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</si>
  <si>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</si>
  <si>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</si>
  <si>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</si>
  <si>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</si>
  <si>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</si>
  <si>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</si>
  <si>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</si>
  <si>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</si>
  <si>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</si>
  <si>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</si>
  <si>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</si>
  <si>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</si>
  <si>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</si>
  <si>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</si>
  <si>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</si>
  <si>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</si>
  <si>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</si>
  <si>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</si>
  <si>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</si>
  <si>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</si>
  <si>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</si>
  <si>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</si>
  <si>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</si>
  <si>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</si>
  <si>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</si>
  <si>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</si>
  <si>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</si>
  <si>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</si>
  <si>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</si>
  <si>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</si>
  <si>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</si>
  <si>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</si>
  <si>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</si>
  <si>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</si>
  <si>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</si>
  <si>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</si>
  <si>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</si>
  <si>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</si>
  <si>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</si>
  <si>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</si>
  <si>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</si>
  <si>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</si>
  <si>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</si>
  <si>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</si>
  <si>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</si>
  <si>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</si>
  <si>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</si>
  <si>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</si>
  <si>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</si>
  <si>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</si>
  <si>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</si>
  <si>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</si>
  <si>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</si>
  <si>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</si>
  <si>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</si>
  <si>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</si>
  <si>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</si>
  <si>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</si>
  <si>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</si>
  <si>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</si>
  <si>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</si>
  <si>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</si>
  <si>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</si>
  <si>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</si>
  <si>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</si>
  <si>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</si>
  <si>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</si>
  <si>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</si>
  <si>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</si>
  <si>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</si>
  <si>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</si>
  <si>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</si>
  <si>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</si>
  <si>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</si>
  <si>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</si>
  <si>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</si>
  <si>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</si>
  <si>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</si>
  <si>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</si>
  <si>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</si>
  <si>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</si>
  <si>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</si>
  <si>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</si>
  <si>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</si>
  <si>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</si>
  <si>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</si>
  <si>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</si>
  <si>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</si>
  <si>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</si>
  <si>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</si>
  <si>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</si>
  <si>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</si>
  <si>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</si>
  <si>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</si>
  <si>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</si>
  <si>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</si>
  <si>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</si>
  <si>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</si>
  <si>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</si>
  <si>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</si>
  <si>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</si>
  <si>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</si>
  <si>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</si>
  <si>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</si>
  <si>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</si>
  <si>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</si>
  <si>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</si>
  <si>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</si>
  <si>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</si>
  <si>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</si>
  <si>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</si>
  <si>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</si>
  <si>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</si>
  <si>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</si>
  <si>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</si>
  <si>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</si>
  <si>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</si>
  <si>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</si>
  <si>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</si>
  <si>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</si>
  <si>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</si>
  <si>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</si>
  <si>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</si>
  <si>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</si>
  <si>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</si>
  <si>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</si>
  <si>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</si>
  <si>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</si>
  <si>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</si>
  <si>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</si>
  <si>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</si>
  <si>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</si>
  <si>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</si>
  <si>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</si>
  <si>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</si>
  <si>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</si>
  <si>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</si>
  <si>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</si>
  <si>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</si>
  <si>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</si>
  <si>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</si>
  <si>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</si>
  <si>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</si>
  <si>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</si>
  <si>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</si>
  <si>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</si>
  <si>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</si>
  <si>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</si>
  <si>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</si>
  <si>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</si>
  <si>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</si>
  <si>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</si>
  <si>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</si>
  <si>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</si>
  <si>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</si>
  <si>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</si>
  <si>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</si>
  <si>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</si>
  <si>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</si>
  <si>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</si>
  <si>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</si>
  <si>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</si>
  <si>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</si>
  <si>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</si>
  <si>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</si>
  <si>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</si>
  <si>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</si>
  <si>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</si>
  <si>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</si>
  <si>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</si>
  <si>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</si>
  <si>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</si>
  <si>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</si>
  <si>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</si>
  <si>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</si>
  <si>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</si>
  <si>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</si>
  <si>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</si>
  <si>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</si>
  <si>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</si>
  <si>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</si>
  <si>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</si>
  <si>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</si>
  <si>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</si>
  <si>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</si>
  <si>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</si>
  <si>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</si>
  <si>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</si>
  <si>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</si>
  <si>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</si>
  <si>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</si>
  <si>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</si>
  <si>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</si>
  <si>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</si>
  <si>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</si>
  <si>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</si>
  <si>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</si>
  <si>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</si>
  <si>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</si>
  <si>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</si>
  <si>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</si>
  <si>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</si>
  <si>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</si>
  <si>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</si>
  <si>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</si>
  <si>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</si>
  <si>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</si>
  <si>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</si>
  <si>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</si>
  <si>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</si>
  <si>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</si>
  <si>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</si>
  <si>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</si>
  <si>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</si>
  <si>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</si>
  <si>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</si>
  <si>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</si>
  <si>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</si>
  <si>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</si>
  <si>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</si>
  <si>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</si>
  <si>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</si>
  <si>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</si>
  <si>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</si>
  <si>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</si>
  <si>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</si>
  <si>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</si>
  <si>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</si>
  <si>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t>Emri</t>
  </si>
  <si>
    <t xml:space="preserve">NIPT </t>
  </si>
  <si>
    <t>Pasqyrat financiare te vitit 2019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</si>
</sst>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22" workbookViewId="0">
      <selection activeCell="B45" sqref="B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267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50518414</v>
      </c>
      <c r="C10" s="52"/>
      <c r="D10" s="64">
        <v>21380936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-39828336</v>
      </c>
      <c r="C19" s="52"/>
      <c r="D19" s="64">
        <v>-18625912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-624000</v>
      </c>
      <c r="C22" s="52"/>
      <c r="D22" s="64">
        <v>-349092</v>
      </c>
      <c r="E22" s="51"/>
      <c r="F22" s="42"/>
    </row>
    <row r="23" spans="1:6">
      <c r="A23" s="63" t="s">
        <v>245</v>
      </c>
      <c r="B23" s="64">
        <v>-104208</v>
      </c>
      <c r="C23" s="52"/>
      <c r="D23" s="64">
        <v>-58299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-149607</v>
      </c>
      <c r="C26" s="52"/>
      <c r="D26" s="64">
        <v>-3782</v>
      </c>
      <c r="E26" s="51"/>
      <c r="F26" s="42"/>
    </row>
    <row r="27" spans="1:6">
      <c r="A27" s="45" t="s">
        <v>221</v>
      </c>
      <c r="B27" s="64">
        <v>-1180984</v>
      </c>
      <c r="C27" s="52"/>
      <c r="D27" s="64">
        <v>-198130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-74845</v>
      </c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8556434</v>
      </c>
      <c r="C42" s="55"/>
      <c r="D42" s="54">
        <f>SUM(D9:D41)</f>
        <v>2145721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-1283465</v>
      </c>
      <c r="C44" s="52"/>
      <c r="D44" s="64">
        <v>-233561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7272969</v>
      </c>
      <c r="C47" s="58"/>
      <c r="D47" s="67">
        <f>SUM(D42:D46)</f>
        <v>1912160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7272969</v>
      </c>
      <c r="C57" s="77"/>
      <c r="D57" s="76">
        <f>D47+D55</f>
        <v>1912160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c.r.c</cp:lastModifiedBy>
  <cp:lastPrinted>2016-10-03T09:59:38Z</cp:lastPrinted>
  <dcterms:created xsi:type="dcterms:W3CDTF">2012-01-19T09:31:29Z</dcterms:created>
  <dcterms:modified xsi:type="dcterms:W3CDTF">2020-07-15T11:40:01Z</dcterms:modified>
</cp:coreProperties>
</file>