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/>
  <c r="D47"/>
  <c r="D42"/>
  <c r="B42"/>
  <c r="D57" l="1"/>
  <c r="B55"/>
  <c r="B47"/>
  <c r="B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<sst xmlns="http://schemas.openxmlformats.org/spreadsheetml/2006/main" count="414" uniqueCount="271">
  <si>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</si>
  <si>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</si>
  <si>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</si>
  <si>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</si>
  <si>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</si>
  <si>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</si>
  <si>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</si>
  <si>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</si>
  <si>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</si>
  <si>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</si>
  <si>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</si>
  <si>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</si>
  <si>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</si>
  <si>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</si>
  <si>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</si>
  <si>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</si>
  <si>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</si>
  <si>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</si>
  <si>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</si>
  <si>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</si>
  <si>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</si>
  <si>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</si>
  <si>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</si>
  <si>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</si>
  <si>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</si>
  <si>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</si>
  <si>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</si>
  <si>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</si>
  <si>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</si>
  <si>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</si>
  <si>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</si>
  <si>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</si>
  <si>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</si>
  <si>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</si>
  <si>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</si>
  <si>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</si>
  <si>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</si>
  <si>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</si>
  <si>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</si>
  <si>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</si>
  <si>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</si>
  <si>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</si>
  <si>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</si>
  <si>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</si>
  <si>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</si>
  <si>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</si>
  <si>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</si>
  <si>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</si>
  <si>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</si>
  <si>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</si>
  <si>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</si>
  <si>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</si>
  <si>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</si>
  <si>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</si>
  <si>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</si>
  <si>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</si>
  <si>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</si>
  <si>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</si>
  <si>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</si>
  <si>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</si>
  <si>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</si>
  <si>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</si>
  <si>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</si>
  <si>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</si>
  <si>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</si>
  <si>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</si>
  <si>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</si>
  <si>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</si>
  <si>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</si>
  <si>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</si>
  <si>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</si>
  <si>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</si>
  <si>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</si>
  <si>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</si>
  <si>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</si>
  <si>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</si>
  <si>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</si>
  <si>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</si>
  <si>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</si>
  <si>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</si>
  <si>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</si>
  <si>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</si>
  <si>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</si>
  <si>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</si>
  <si>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</si>
  <si>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</si>
  <si>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</si>
  <si>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</si>
  <si>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</si>
  <si>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</si>
  <si>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</si>
  <si>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</si>
  <si>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</si>
  <si>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</si>
  <si>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</si>
  <si>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</si>
  <si>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</si>
  <si>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</si>
  <si>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</si>
  <si>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</si>
  <si>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</si>
  <si>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</si>
  <si>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</si>
  <si>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</si>
  <si>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</si>
  <si>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</si>
  <si>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</si>
  <si>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</si>
  <si>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</si>
  <si>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</si>
  <si>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</si>
  <si>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</si>
  <si>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</si>
  <si>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</si>
  <si>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</si>
  <si>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</si>
  <si>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</si>
  <si>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</si>
  <si>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</si>
  <si>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</si>
  <si>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</si>
  <si>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</si>
  <si>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</si>
  <si>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</si>
  <si>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</si>
  <si>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</si>
  <si>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</si>
  <si>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</si>
  <si>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</si>
  <si>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</si>
  <si>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</si>
  <si>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</si>
  <si>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</si>
  <si>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</si>
  <si>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</si>
  <si>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</si>
  <si>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</si>
  <si>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</si>
  <si>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</si>
  <si>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</si>
  <si>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</si>
  <si>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</si>
  <si>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</si>
  <si>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</si>
  <si>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</si>
  <si>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</si>
  <si>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</si>
  <si>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</si>
  <si>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</si>
  <si>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</si>
  <si>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</si>
  <si>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</si>
  <si>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</si>
  <si>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</si>
  <si>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</si>
  <si>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</si>
  <si>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</si>
  <si>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</si>
  <si>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</si>
  <si>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</si>
  <si>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</si>
  <si>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</si>
  <si>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</si>
  <si>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</si>
  <si>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</si>
  <si>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</si>
  <si>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</si>
  <si>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</si>
  <si>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</si>
  <si>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</si>
  <si>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</si>
  <si>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</si>
  <si>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</si>
  <si>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</si>
  <si>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</si>
  <si>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</si>
  <si>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</si>
  <si>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</si>
  <si>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</si>
  <si>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</si>
  <si>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</si>
  <si>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</si>
  <si>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</si>
  <si>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</si>
  <si>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</si>
  <si>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</si>
  <si>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</si>
  <si>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</si>
  <si>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</si>
  <si>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</si>
  <si>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</si>
  <si>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</si>
  <si>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</si>
  <si>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</si>
  <si>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</si>
  <si>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</si>
  <si>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</si>
  <si>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</si>
  <si>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</si>
  <si>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</si>
  <si>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</si>
  <si>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</si>
  <si>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</si>
  <si>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</si>
  <si>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</si>
  <si>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</si>
  <si>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</si>
  <si>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</si>
  <si>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</si>
  <si>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</si>
  <si>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</si>
  <si>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</si>
  <si>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</si>
  <si>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</si>
  <si>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</si>
  <si>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</si>
  <si>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</si>
  <si>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</si>
  <si>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</si>
  <si>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</si>
  <si>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</si>
  <si>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</si>
  <si>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</si>
  <si>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</si>
  <si>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</si>
  <si>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</si>
  <si>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</si>
  <si>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</si>
  <si>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</si>
  <si>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</si>
  <si>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</si>
  <si>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</si>
  <si>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</si>
  <si>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</si>
  <si>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</si>
  <si>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</si>
  <si>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</si>
  <si>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</si>
  <si>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</si>
  <si>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</si>
  <si>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</si>
  <si>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</si>
  <si>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</si>
  <si>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</si>
  <si>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</si>
  <si>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</si>
  <si>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</si>
  <si>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</si>
  <si>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</si>
  <si>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</si>
  <si>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</si>
  <si>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</si>
  <si>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</si>
  <si>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</si>
  <si>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</si>
  <si>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</si>
  <si>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</si>
  <si>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</si>
  <si>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</si>
  <si>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</si>
  <si>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</si>
  <si>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</si>
  <si>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</si>
  <si>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</si>
  <si>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</si>
  <si>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Malvin  shpk</t>
  </si>
  <si>
    <t>NIPT J76403034Q</t>
  </si>
  <si>
    <t>Lek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</si>
  <si>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 shpenzime te pazbritshme</t>
    </r>
  </si>
  <si>
    <t>Pasqyrat financiare te vitit  2019</t>
  </si>
  <si>
    <t>Te tjera te ardhura nga aktiviteti i shfrytezimit subvencion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</si>
</sst>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63" borderId="0" xfId="215" applyNumberFormat="1" applyFont="1" applyFill="1" applyBorder="1" applyAlignment="1" applyProtection="1">
      <alignment horizontal="right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G58" sqref="G5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269</v>
      </c>
    </row>
    <row r="2" spans="1:6">
      <c r="A2" s="50" t="s">
        <v>265</v>
      </c>
    </row>
    <row r="3" spans="1:6">
      <c r="A3" s="50" t="s">
        <v>266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264</v>
      </c>
    </row>
    <row r="10" spans="1:6">
      <c r="A10" s="63" t="s">
        <v>257</v>
      </c>
      <c r="B10" s="64">
        <v>30503074</v>
      </c>
      <c r="C10" s="52"/>
      <c r="D10" s="64">
        <v>32402433</v>
      </c>
      <c r="E10" s="51"/>
      <c r="F10" s="82" t="s">
        <v>261</v>
      </c>
    </row>
    <row r="11" spans="1:6">
      <c r="A11" s="63" t="s">
        <v>258</v>
      </c>
      <c r="B11" s="64">
        <v>0</v>
      </c>
      <c r="C11" s="52"/>
      <c r="D11" s="64">
        <v>0</v>
      </c>
      <c r="E11" s="51"/>
      <c r="F11" s="82" t="s">
        <v>262</v>
      </c>
    </row>
    <row r="12" spans="1:6">
      <c r="A12" s="63" t="s">
        <v>259</v>
      </c>
      <c r="B12" s="64">
        <v>0</v>
      </c>
      <c r="C12" s="52"/>
      <c r="D12" s="64">
        <v>0</v>
      </c>
      <c r="E12" s="51"/>
      <c r="F12" s="82" t="s">
        <v>262</v>
      </c>
    </row>
    <row r="13" spans="1:6">
      <c r="A13" s="63" t="s">
        <v>260</v>
      </c>
      <c r="B13" s="64">
        <v>0</v>
      </c>
      <c r="C13" s="52"/>
      <c r="D13" s="64">
        <v>0</v>
      </c>
      <c r="E13" s="51"/>
      <c r="F13" s="82" t="s">
        <v>262</v>
      </c>
    </row>
    <row r="14" spans="1:6">
      <c r="A14" s="63" t="s">
        <v>270</v>
      </c>
      <c r="B14" s="64">
        <v>151410</v>
      </c>
      <c r="C14" s="52"/>
      <c r="D14" s="64">
        <v>0</v>
      </c>
      <c r="E14" s="51"/>
      <c r="F14" s="82" t="s">
        <v>263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-16048948</v>
      </c>
      <c r="C19" s="52"/>
      <c r="D19" s="64">
        <v>-19140575</v>
      </c>
      <c r="E19" s="51"/>
      <c r="F19" s="42"/>
    </row>
    <row r="20" spans="1:6">
      <c r="A20" s="63" t="s">
        <v>243</v>
      </c>
      <c r="B20" s="64">
        <v>-647318</v>
      </c>
      <c r="C20" s="52"/>
      <c r="D20" s="64">
        <v>-886632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-9862580</v>
      </c>
      <c r="C22" s="52"/>
      <c r="D22" s="64">
        <v>-8369733</v>
      </c>
      <c r="E22" s="51"/>
      <c r="F22" s="42"/>
    </row>
    <row r="23" spans="1:6">
      <c r="A23" s="63" t="s">
        <v>245</v>
      </c>
      <c r="B23" s="64">
        <v>-1647050</v>
      </c>
      <c r="C23" s="52"/>
      <c r="D23" s="64">
        <v>-1393741</v>
      </c>
      <c r="E23" s="51"/>
      <c r="F23" s="42"/>
    </row>
    <row r="24" spans="1:6">
      <c r="A24" s="63" t="s">
        <v>247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-289983</v>
      </c>
      <c r="C26" s="52"/>
      <c r="D26" s="64">
        <v>-297915</v>
      </c>
      <c r="E26" s="51"/>
      <c r="F26" s="42"/>
    </row>
    <row r="27" spans="1:6">
      <c r="A27" s="45" t="s">
        <v>221</v>
      </c>
      <c r="B27" s="64">
        <v>0</v>
      </c>
      <c r="C27" s="52"/>
      <c r="D27" s="64">
        <v>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246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255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249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254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250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0</v>
      </c>
      <c r="C37" s="52"/>
      <c r="D37" s="64">
        <v>0</v>
      </c>
      <c r="E37" s="51"/>
      <c r="F37" s="42"/>
    </row>
    <row r="38" spans="1:6">
      <c r="A38" s="63" t="s">
        <v>253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252</v>
      </c>
      <c r="B39" s="64">
        <v>-12791</v>
      </c>
      <c r="C39" s="52"/>
      <c r="D39" s="64">
        <v>-13264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268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2145814</v>
      </c>
      <c r="C42" s="55"/>
      <c r="D42" s="54">
        <f>SUM(D9:D41)</f>
        <v>2300573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-321872</v>
      </c>
      <c r="C44" s="84"/>
      <c r="D44" s="64">
        <v>-345416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1823942</v>
      </c>
      <c r="C47" s="58"/>
      <c r="D47" s="67">
        <f>SUM(D42:D46)</f>
        <v>1955157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1823942</v>
      </c>
      <c r="C57" s="77"/>
      <c r="D57" s="76">
        <f>D47+D55</f>
        <v>1955157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256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2020-07-30T18:57:02Z</dcterms:modified>
</cp:coreProperties>
</file>