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LEVISA TEMPLATE\"/>
    </mc:Choice>
  </mc:AlternateContent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<sst xmlns="http://schemas.openxmlformats.org/spreadsheetml/2006/main" count="414" uniqueCount="271">
  <si>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</si>
  <si>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</si>
  <si>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</si>
  <si>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</si>
  <si>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</si>
  <si>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</si>
  <si>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</si>
  <si>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</si>
  <si>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</si>
  <si>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</si>
  <si>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</si>
  <si>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</si>
  <si>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</si>
  <si>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</si>
  <si>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</si>
  <si>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</si>
  <si>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</si>
  <si>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</si>
  <si>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</si>
  <si>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</si>
  <si>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</si>
  <si>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</si>
  <si>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</si>
  <si>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</si>
  <si>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</si>
  <si>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</si>
  <si>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</si>
  <si>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</si>
  <si>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</si>
  <si>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</si>
  <si>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</si>
  <si>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</si>
  <si>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</si>
  <si>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</si>
  <si>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</si>
  <si>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</si>
  <si>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</si>
  <si>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</si>
  <si>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</si>
  <si>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</si>
  <si>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</si>
  <si>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</si>
  <si>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</si>
  <si>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</si>
  <si>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</si>
  <si>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</si>
  <si>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</si>
  <si>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</si>
  <si>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</si>
  <si>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</si>
  <si>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</si>
  <si>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</si>
  <si>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</si>
  <si>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</si>
  <si>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</si>
  <si>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</si>
  <si>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</si>
  <si>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</si>
  <si>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</si>
  <si>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</si>
  <si>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</si>
  <si>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</si>
  <si>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</si>
  <si>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</si>
  <si>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</si>
  <si>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</si>
  <si>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</si>
  <si>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</si>
  <si>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</si>
  <si>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</si>
  <si>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</si>
  <si>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</si>
  <si>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</si>
  <si>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</si>
  <si>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</si>
  <si>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</si>
  <si>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</si>
  <si>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</si>
  <si>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</si>
  <si>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</si>
  <si>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</si>
  <si>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</si>
  <si>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</si>
  <si>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</si>
  <si>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</si>
  <si>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</si>
  <si>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</si>
  <si>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</si>
  <si>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</si>
  <si>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</si>
  <si>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</si>
  <si>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</si>
  <si>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</si>
  <si>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</si>
  <si>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</si>
  <si>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</si>
  <si>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</si>
  <si>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</si>
  <si>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</si>
  <si>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</si>
  <si>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</si>
  <si>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</si>
  <si>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</si>
  <si>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</si>
  <si>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</si>
  <si>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</si>
  <si>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</si>
  <si>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</si>
  <si>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</si>
  <si>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</si>
  <si>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</si>
  <si>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</si>
  <si>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</si>
  <si>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</si>
  <si>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</si>
  <si>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</si>
  <si>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</si>
  <si>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</si>
  <si>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</si>
  <si>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</si>
  <si>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</si>
  <si>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</si>
  <si>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</si>
  <si>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</si>
  <si>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</si>
  <si>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</si>
  <si>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</si>
  <si>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</si>
  <si>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</si>
  <si>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</si>
  <si>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</si>
  <si>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</si>
  <si>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</si>
  <si>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</si>
  <si>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</si>
  <si>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</si>
  <si>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</si>
  <si>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</si>
  <si>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</si>
  <si>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</si>
  <si>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</si>
  <si>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</si>
  <si>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</si>
  <si>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</si>
  <si>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</si>
  <si>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</si>
  <si>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</si>
  <si>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</si>
  <si>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</si>
  <si>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</si>
  <si>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</si>
  <si>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</si>
  <si>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</si>
  <si>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</si>
  <si>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</si>
  <si>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</si>
  <si>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</si>
  <si>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</si>
  <si>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</si>
  <si>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</si>
  <si>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</si>
  <si>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</si>
  <si>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</si>
  <si>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</si>
  <si>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</si>
  <si>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</si>
  <si>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</si>
  <si>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</si>
  <si>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</si>
  <si>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</si>
  <si>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</si>
  <si>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</si>
  <si>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</si>
  <si>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</si>
  <si>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</si>
  <si>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</si>
  <si>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</si>
  <si>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</si>
  <si>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</si>
  <si>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</si>
  <si>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</si>
  <si>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</si>
  <si>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</si>
  <si>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</si>
  <si>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</si>
  <si>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</si>
  <si>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</si>
  <si>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</si>
  <si>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</si>
  <si>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</si>
  <si>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</si>
  <si>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</si>
  <si>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</si>
  <si>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</si>
  <si>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</si>
  <si>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</si>
  <si>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</si>
  <si>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</si>
  <si>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</si>
  <si>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</si>
  <si>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</si>
  <si>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</si>
  <si>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</si>
  <si>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</si>
  <si>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</si>
  <si>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</si>
  <si>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</si>
  <si>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</si>
  <si>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</si>
  <si>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</si>
  <si>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</si>
  <si>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</si>
  <si>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</si>
  <si>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</si>
  <si>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</si>
  <si>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</si>
  <si>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</si>
  <si>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</si>
  <si>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</si>
  <si>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</si>
  <si>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</si>
  <si>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</si>
  <si>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</si>
  <si>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</si>
  <si>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</si>
  <si>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</si>
  <si>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</si>
  <si>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</si>
  <si>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</si>
  <si>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</si>
  <si>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</si>
  <si>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</si>
  <si>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</si>
  <si>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</si>
  <si>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</si>
  <si>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</si>
  <si>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</si>
  <si>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</si>
  <si>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</si>
  <si>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</si>
  <si>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</si>
  <si>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</si>
  <si>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</si>
  <si>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</si>
  <si>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</si>
  <si>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</si>
  <si>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</si>
  <si>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</si>
  <si>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</si>
  <si>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</si>
  <si>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</si>
  <si>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</si>
  <si>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</si>
  <si>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</si>
  <si>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</si>
  <si>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</si>
  <si>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</si>
  <si>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</si>
  <si>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</si>
  <si>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</si>
  <si>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</si>
  <si>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</si>
  <si>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</si>
  <si>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</si>
  <si>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</si>
  <si>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</si>
  <si>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</si>
  <si>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</si>
  <si>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emri nga sistemi    Martini Konstruksion &amp; Real Estate</t>
  </si>
  <si>
    <t>NIPT nga sistemi  K81314023A</t>
  </si>
  <si>
    <t xml:space="preserve">Lek/Mije Lek/Miljon Lek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</si>
</sst>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1" sqref="A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63065648</v>
      </c>
      <c r="C10" s="52"/>
      <c r="D10" s="64">
        <v>26123703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37245442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-55018117</v>
      </c>
      <c r="C19" s="52"/>
      <c r="D19" s="64">
        <v>-11309931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-10129312</v>
      </c>
      <c r="C22" s="52"/>
      <c r="D22" s="64">
        <v>-9669934</v>
      </c>
      <c r="E22" s="51"/>
      <c r="F22" s="42"/>
    </row>
    <row r="23" spans="1:6">
      <c r="A23" s="63" t="s">
        <v>245</v>
      </c>
      <c r="B23" s="64">
        <v>-1691594</v>
      </c>
      <c r="C23" s="52"/>
      <c r="D23" s="64">
        <v>-1614878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-4984717</v>
      </c>
      <c r="C26" s="52"/>
      <c r="D26" s="64"/>
      <c r="E26" s="51"/>
      <c r="F26" s="42"/>
    </row>
    <row r="27" spans="1:6">
      <c r="A27" s="45" t="s">
        <v>221</v>
      </c>
      <c r="B27" s="64">
        <v>-10011269</v>
      </c>
      <c r="C27" s="52"/>
      <c r="D27" s="64">
        <v>-911214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1250000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-419214</v>
      </c>
      <c r="C37" s="52"/>
      <c r="D37" s="64">
        <v>-621487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-4311346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13745521</v>
      </c>
      <c r="C42" s="55"/>
      <c r="D42" s="54">
        <f>SUM(D9:D41)</f>
        <v>3246259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-2103317</v>
      </c>
      <c r="C44" s="52"/>
      <c r="D44" s="64">
        <v>-486939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11642204</v>
      </c>
      <c r="C47" s="58"/>
      <c r="D47" s="67">
        <f>SUM(D42:D46)</f>
        <v>2759320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11642204</v>
      </c>
      <c r="C57" s="77"/>
      <c r="D57" s="76">
        <f>D47+D55</f>
        <v>2759320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2019-07-09T14:06:42Z</dcterms:modified>
</cp:coreProperties>
</file>