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B47" s="1"/>
  <c r="D39"/>
  <c r="D55" l="1"/>
  <c r="B55"/>
  <c r="D42"/>
  <c r="D47" s="1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<sst xmlns="http://schemas.openxmlformats.org/spreadsheetml/2006/main" count="414" uniqueCount="271">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</sst>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6" zoomScaleNormal="100" workbookViewId="0">
      <selection activeCell="D50" sqref="D50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>
        <v>2018</v>
      </c>
      <c r="C8" s="46"/>
      <c r="D8" s="44">
        <v>2017</v>
      </c>
      <c r="E8" s="56"/>
      <c r="F8" s="42"/>
    </row>
    <row r="9" spans="1:6">
      <c r="A9" s="45" t="s">
        <v>215</v>
      </c>
      <c r="B9" s="51">
        <v>319322422</v>
      </c>
      <c r="C9" s="52"/>
      <c r="D9" s="51">
        <v>286147485</v>
      </c>
      <c r="E9" s="51"/>
      <c r="F9" s="83" t="s">
        <v>270</v>
      </c>
    </row>
    <row r="10" spans="1:6">
      <c r="A10" s="63" t="s">
        <v>262</v>
      </c>
      <c r="B10" s="64"/>
      <c r="C10" s="52"/>
      <c r="D10" s="64"/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>
        <v>296834</v>
      </c>
      <c r="C17" s="52"/>
      <c r="D17" s="64">
        <v>6320551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-286079136</v>
      </c>
      <c r="C19" s="52"/>
      <c r="D19" s="64">
        <v>-249754239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-8345515</v>
      </c>
      <c r="C22" s="52"/>
      <c r="D22" s="64">
        <v>-6538018</v>
      </c>
      <c r="E22" s="51"/>
      <c r="F22" s="42"/>
    </row>
    <row r="23" spans="1:6">
      <c r="A23" s="63" t="s">
        <v>249</v>
      </c>
      <c r="B23" s="64">
        <v>-1578295</v>
      </c>
      <c r="C23" s="52"/>
      <c r="D23" s="64">
        <v>-1190851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-2256390</v>
      </c>
      <c r="C26" s="52"/>
      <c r="D26" s="64">
        <v>-1301650</v>
      </c>
      <c r="E26" s="51"/>
      <c r="F26" s="42"/>
    </row>
    <row r="27" spans="1:6">
      <c r="A27" s="45" t="s">
        <v>221</v>
      </c>
      <c r="B27" s="64">
        <v>-17493194</v>
      </c>
      <c r="C27" s="52"/>
      <c r="D27" s="64">
        <v>-24637723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-1242286</v>
      </c>
      <c r="C37" s="52"/>
      <c r="D37" s="64">
        <v>-708569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-3609</v>
      </c>
      <c r="C39" s="52"/>
      <c r="D39" s="64">
        <f>(-22531)+(-423009)</f>
        <v>-445540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2620831</v>
      </c>
      <c r="C42" s="55"/>
      <c r="D42" s="54">
        <f>SUM(D9:D41)</f>
        <v>7891446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-429118</v>
      </c>
      <c r="C44" s="52"/>
      <c r="D44" s="64">
        <v>-1247168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2191713</v>
      </c>
      <c r="C47" s="58"/>
      <c r="D47" s="67">
        <f>SUM(D42:D46)</f>
        <v>6644278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2191713</v>
      </c>
      <c r="C57" s="77"/>
      <c r="D57" s="76">
        <f>D47+D55</f>
        <v>6644278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2019-07-12T06:12:24Z</dcterms:modified>
</cp:coreProperties>
</file>