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20" windowHeight="677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36" i="20" l="1"/>
  <c r="B41" s="1"/>
  <c r="B51" l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<sst xmlns="http://schemas.openxmlformats.org/spreadsheetml/2006/main" count="406" uniqueCount="264">
  <si>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</si>
  <si>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</si>
  <si>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</si>
  <si>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</si>
  <si>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</si>
  <si>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</si>
  <si>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</si>
  <si>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</si>
  <si>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</si>
  <si>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</si>
  <si>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</si>
  <si>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</si>
  <si>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</si>
  <si>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</si>
  <si>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</si>
  <si>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</si>
  <si>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</si>
  <si>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</si>
  <si>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</si>
  <si>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</si>
  <si>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</si>
  <si>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</si>
  <si>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</si>
  <si>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</si>
  <si>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</si>
  <si>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</si>
  <si>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</si>
  <si>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</si>
  <si>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</si>
  <si>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</si>
  <si>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</si>
  <si>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</si>
  <si>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</si>
  <si>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</si>
  <si>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</si>
  <si>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</si>
  <si>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</si>
  <si>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</si>
  <si>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</si>
  <si>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</si>
  <si>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</si>
  <si>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</si>
  <si>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</si>
  <si>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</si>
  <si>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</si>
  <si>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</si>
  <si>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</si>
  <si>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</si>
  <si>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</si>
  <si>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</si>
  <si>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</si>
  <si>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</si>
  <si>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</si>
  <si>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</si>
  <si>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</si>
  <si>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</si>
  <si>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</si>
  <si>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</si>
  <si>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</si>
  <si>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</si>
  <si>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</si>
  <si>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</si>
  <si>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</si>
  <si>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</si>
  <si>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</si>
  <si>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</si>
  <si>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</si>
  <si>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</si>
  <si>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</si>
  <si>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</si>
  <si>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</si>
  <si>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</si>
  <si>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</si>
  <si>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</si>
  <si>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</si>
  <si>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</si>
  <si>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</si>
  <si>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</si>
  <si>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</si>
  <si>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</si>
  <si>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</si>
  <si>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</si>
  <si>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</si>
  <si>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</si>
  <si>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</si>
  <si>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</si>
  <si>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</si>
  <si>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</si>
  <si>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</si>
  <si>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</si>
  <si>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</si>
  <si>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</si>
  <si>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</si>
  <si>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</si>
  <si>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</si>
  <si>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</si>
  <si>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</si>
  <si>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</si>
  <si>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</si>
  <si>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</si>
  <si>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</si>
  <si>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</si>
  <si>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</si>
  <si>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</si>
  <si>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</si>
  <si>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</si>
  <si>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</si>
  <si>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</si>
  <si>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</si>
  <si>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</si>
  <si>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</si>
  <si>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</si>
  <si>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</si>
  <si>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</si>
  <si>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</si>
  <si>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</si>
  <si>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</si>
  <si>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</si>
  <si>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</si>
  <si>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</si>
  <si>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</si>
  <si>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</si>
  <si>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</si>
  <si>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</si>
  <si>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</si>
  <si>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</si>
  <si>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</si>
  <si>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</si>
  <si>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</si>
  <si>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</si>
  <si>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</si>
  <si>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</si>
  <si>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</si>
  <si>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</si>
  <si>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</si>
  <si>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</si>
  <si>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</si>
  <si>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</si>
  <si>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</si>
  <si>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</si>
  <si>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</si>
  <si>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</si>
  <si>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</si>
  <si>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</si>
  <si>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</si>
  <si>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</si>
  <si>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</si>
  <si>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</si>
  <si>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</si>
  <si>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</si>
  <si>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</si>
  <si>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</si>
  <si>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</si>
  <si>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</si>
  <si>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</si>
  <si>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</si>
  <si>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</si>
  <si>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</si>
  <si>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</si>
  <si>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</si>
  <si>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</si>
  <si>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</si>
  <si>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</si>
  <si>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</si>
  <si>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</si>
  <si>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</si>
  <si>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</si>
  <si>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</si>
  <si>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</si>
  <si>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</si>
  <si>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</si>
  <si>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</si>
  <si>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</si>
  <si>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</si>
  <si>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</si>
  <si>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</si>
  <si>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</si>
  <si>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</si>
  <si>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</si>
  <si>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</si>
  <si>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</si>
  <si>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</si>
  <si>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</si>
  <si>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</si>
  <si>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</si>
  <si>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</si>
  <si>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</si>
  <si>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</si>
  <si>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</si>
  <si>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</si>
  <si>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</si>
  <si>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</si>
  <si>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</si>
  <si>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</si>
  <si>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</si>
  <si>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</si>
  <si>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</si>
  <si>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</si>
  <si>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</si>
  <si>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</si>
  <si>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</si>
  <si>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</si>
  <si>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</si>
  <si>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</si>
  <si>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</si>
  <si>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</si>
  <si>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</si>
  <si>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</si>
  <si>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</si>
  <si>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</si>
  <si>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</si>
  <si>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</si>
  <si>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</si>
  <si>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</si>
  <si>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</si>
  <si>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</si>
  <si>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</si>
  <si>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</si>
  <si>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</si>
  <si>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</si>
  <si>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</si>
  <si>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</si>
  <si>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</si>
  <si>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</si>
  <si>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</si>
  <si>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</si>
  <si>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</si>
  <si>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</si>
  <si>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</si>
  <si>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</si>
  <si>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</si>
  <si>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</si>
  <si>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</si>
  <si>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</si>
  <si>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</si>
  <si>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</si>
  <si>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</si>
  <si>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</si>
  <si>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</si>
  <si>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</si>
  <si>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</si>
  <si>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</si>
  <si>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</si>
  <si>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</si>
  <si>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</si>
  <si>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</si>
  <si>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</si>
  <si>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</si>
  <si>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</si>
  <si>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</si>
  <si>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</si>
  <si>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</si>
  <si>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</si>
  <si>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</si>
  <si>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</si>
  <si>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</si>
  <si>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</si>
  <si>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</si>
  <si>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</si>
  <si>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</si>
  <si>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</si>
  <si>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</si>
  <si>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ALB-METAL CONSTRUCTION SHPK</t>
  </si>
  <si>
    <t>NIPT K62821406O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</si>
</sst>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_(* #,##0.000000_);_(* \(#,##0.000000\);_(* &quot;-&quot;??_);_(@_)"/>
    <numFmt numFmtId="187" formatCode="_(* #,##0.0000000_);_(* \(#,##0.0000000\);_(* &quot;-&quot;??_);_(@_)"/>
    <numFmt numFmtId="194" formatCode="_(* #,##0.00000000000000_);_(* \(#,##0.000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186" fontId="180" fillId="0" borderId="0" xfId="215" applyNumberFormat="1" applyFont="1"/>
    <xf numFmtId="187" fontId="180" fillId="0" borderId="0" xfId="215" applyNumberFormat="1" applyFont="1"/>
    <xf numFmtId="194" fontId="180" fillId="0" borderId="0" xfId="215" applyNumberFormat="1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B22" workbookViewId="0">
      <selection activeCell="G42" sqref="G42"/>
    </sheetView>
  </sheetViews>
  <sheetFormatPr defaultColWidth="9.09765625" defaultRowHeight="14"/>
  <cols>
    <col min="1" max="1" width="118" style="49" customWidth="1"/>
    <col min="2" max="2" width="18.69921875" style="49" customWidth="1"/>
    <col min="3" max="3" width="2.69921875" style="50" customWidth="1"/>
    <col min="4" max="4" width="18.69921875" style="49" customWidth="1"/>
    <col min="5" max="5" width="26.69921875" style="49" customWidth="1"/>
    <col min="6" max="6" width="10.69921875" style="49" customWidth="1"/>
    <col min="7" max="7" width="10.09765625" style="49" customWidth="1"/>
    <col min="8" max="8" width="10.69921875" style="49" customWidth="1"/>
    <col min="9" max="9" width="11.59765625" style="49" customWidth="1"/>
    <col min="10" max="10" width="84.296875" style="49" customWidth="1"/>
    <col min="11" max="16384" width="9.09765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51928988</v>
      </c>
      <c r="C11" s="41"/>
      <c r="D11" s="44">
        <v>73040022.530000001</v>
      </c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v>-48501863.718377598</v>
      </c>
      <c r="C16" s="65"/>
      <c r="D16" s="64">
        <v>-69360905.518660694</v>
      </c>
    </row>
    <row r="17" spans="1:10">
      <c r="A17" s="77" t="s">
        <v>258</v>
      </c>
      <c r="B17" s="70">
        <f>SUM(B11:B16)</f>
        <v>3427124.2816224024</v>
      </c>
      <c r="C17" s="70"/>
      <c r="D17" s="70">
        <f>SUM(D11:D16)</f>
        <v>3679117.0113393068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/>
      <c r="C19" s="65"/>
      <c r="D19" s="76"/>
    </row>
    <row r="20" spans="1:10">
      <c r="A20" s="77" t="s">
        <v>256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255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>
      <c r="A25" s="43" t="s">
        <v>241</v>
      </c>
      <c r="B25" s="73"/>
      <c r="C25" s="74"/>
      <c r="D25" s="76"/>
      <c r="J25" s="43"/>
    </row>
    <row r="26" spans="1:10">
      <c r="A26" s="43" t="s">
        <v>235</v>
      </c>
      <c r="B26" s="73"/>
      <c r="C26" s="74"/>
      <c r="D26" s="76"/>
    </row>
    <row r="27" spans="1:10">
      <c r="A27" s="43" t="s">
        <v>240</v>
      </c>
      <c r="B27" s="73"/>
      <c r="C27" s="74"/>
      <c r="D27" s="76"/>
    </row>
    <row r="28" spans="1:1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254</v>
      </c>
      <c r="B30" s="74"/>
      <c r="C30" s="74"/>
      <c r="D30" s="65"/>
    </row>
    <row r="31" spans="1:10">
      <c r="A31" s="43" t="s">
        <v>237</v>
      </c>
      <c r="B31" s="73">
        <v>-700957.50370002701</v>
      </c>
      <c r="C31" s="74"/>
      <c r="D31" s="76">
        <v>-547747.34</v>
      </c>
    </row>
    <row r="32" spans="1:10">
      <c r="A32" s="43" t="s">
        <v>239</v>
      </c>
      <c r="B32" s="73"/>
      <c r="C32" s="74"/>
      <c r="D32" s="76"/>
    </row>
    <row r="33" spans="1:5">
      <c r="A33" s="43" t="s">
        <v>238</v>
      </c>
      <c r="B33" s="73"/>
      <c r="C33" s="74"/>
      <c r="D33" s="76"/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2726166.7779223751</v>
      </c>
      <c r="C36" s="70"/>
      <c r="D36" s="69">
        <f>SUM(D17:D35)</f>
        <v>3131369.671339307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-408925.01668835501</v>
      </c>
      <c r="C38" s="65"/>
      <c r="D38" s="66">
        <v>-469705.45070089097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  <c r="E40" s="83"/>
    </row>
    <row r="41" spans="1:5" ht="14.5" thickBot="1">
      <c r="A41" s="39" t="s">
        <v>229</v>
      </c>
      <c r="B41" s="62">
        <f>SUM(B36:B40)</f>
        <v>2317241.7612340199</v>
      </c>
      <c r="C41" s="63"/>
      <c r="D41" s="62">
        <f>SUM(D36:D40)</f>
        <v>2661664.2206384158</v>
      </c>
      <c r="E41" s="84"/>
    </row>
    <row r="42" spans="1:5" ht="15" thickTop="1" thickBot="1">
      <c r="A42" s="45"/>
      <c r="B42" s="46"/>
      <c r="C42" s="46"/>
      <c r="D42" s="46"/>
    </row>
    <row r="43" spans="1:5" ht="14.5" thickTop="1">
      <c r="A43" s="58" t="s">
        <v>230</v>
      </c>
      <c r="B43" s="42"/>
      <c r="C43" s="42"/>
      <c r="D43" s="42"/>
      <c r="E43" s="8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5" thickBot="1">
      <c r="A51" s="58" t="s">
        <v>232</v>
      </c>
      <c r="B51" s="56">
        <f>B41+B49</f>
        <v>2317241.7612340199</v>
      </c>
      <c r="C51" s="57"/>
      <c r="D51" s="56">
        <f>D41+D49</f>
        <v>2661664.2206384158</v>
      </c>
    </row>
    <row r="52" spans="1:4" ht="14.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2019-07-16T17:25:00Z</dcterms:modified>
</cp:coreProperties>
</file>