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95" windowHeight="143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4" s="1"/>
  <c r="B42"/>
  <c r="D47" l="1"/>
  <c r="D57" s="1"/>
  <c r="B47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<sst xmlns="http://schemas.openxmlformats.org/spreadsheetml/2006/main" count="66" uniqueCount="62">
  <si>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</si>
  <si>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Shoqeria "Kotti" Shpk</t>
  </si>
  <si>
    <t>NIPT J64103131H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</si>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</sst>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3" xfId="5"/>
    <cellStyle name="Normal 3 10" xfId="5481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7" workbookViewId="0">
      <selection activeCell="B57" sqref="B5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5190770</v>
      </c>
      <c r="C10" s="14"/>
      <c r="D10" s="17">
        <v>4910153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-1715402</v>
      </c>
      <c r="C19" s="14"/>
      <c r="D19" s="17">
        <v>-1354153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-1872273</v>
      </c>
      <c r="C22" s="14"/>
      <c r="D22" s="17">
        <v>-1872000</v>
      </c>
      <c r="E22" s="13"/>
      <c r="F22" s="3"/>
    </row>
    <row r="23" spans="1:6">
      <c r="A23" s="16" t="s">
        <v>25</v>
      </c>
      <c r="B23" s="17">
        <v>-312670</v>
      </c>
      <c r="C23" s="14"/>
      <c r="D23" s="17">
        <v>-312624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-234153</v>
      </c>
      <c r="C26" s="14"/>
      <c r="D26" s="17">
        <v>-245443</v>
      </c>
      <c r="E26" s="13"/>
      <c r="F26" s="3"/>
    </row>
    <row r="27" spans="1:6">
      <c r="A27" s="12" t="s">
        <v>29</v>
      </c>
      <c r="B27" s="17">
        <v>-537650</v>
      </c>
      <c r="C27" s="14"/>
      <c r="D27" s="17">
        <v>-541254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>
        <v>93</v>
      </c>
      <c r="C33" s="14"/>
      <c r="D33" s="17">
        <v>287</v>
      </c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-20450</v>
      </c>
      <c r="C39" s="14"/>
      <c r="D39" s="17">
        <v>-19200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498265</v>
      </c>
      <c r="C42" s="22"/>
      <c r="D42" s="21">
        <f>SUM(D9:D41)</f>
        <v>565766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-24913</v>
      </c>
      <c r="C44" s="14"/>
      <c r="D44" s="17">
        <f>-D42*15%</f>
        <v>-84864.9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473352</v>
      </c>
      <c r="C47" s="23"/>
      <c r="D47" s="24">
        <f>SUM(D42:D46)</f>
        <v>480901.1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473352</v>
      </c>
      <c r="C57" s="41"/>
      <c r="D57" s="40">
        <f>D47+D55</f>
        <v>480901.1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2020-07-16T17:59:43Z</dcterms:created>
  <dcterms:modified xsi:type="dcterms:W3CDTF">2020-07-22T07:59:55Z</dcterms:modified>
</cp:coreProperties>
</file>