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7"/>
  <c r="C23"/>
  <c r="C25" l="1"/>
  <c r="C27" s="1"/>
  <c r="B12"/>
  <c r="C12"/>
  <c r="B23"/>
  <c r="B25" l="1"/>
  <c r="B27" s="1"/>
  <c r="M16"/>
  <c r="M7"/>
  <c r="N9"/>
  <c r="M27"/>
  <c r="N19"/>
  <c r="M11"/>
  <c r="M19"/>
  <c r="N24"/>
  <c r="N10"/>
  <c r="M26"/>
  <c r="M9"/>
  <c r="M14"/>
  <c r="N7"/>
  <c r="M12"/>
  <c r="N27"/>
  <c r="M24"/>
  <c r="N13"/>
  <c r="N14"/>
  <c r="N20"/>
  <c r="N26"/>
  <c r="M21"/>
  <c r="N16"/>
  <c r="M15"/>
  <c r="N15"/>
  <c r="N12"/>
  <c r="M13"/>
  <c r="M8"/>
  <c r="N6"/>
  <c r="N22"/>
  <c r="M10"/>
  <c r="M17"/>
  <c r="N21"/>
  <c r="M18"/>
  <c r="M22"/>
  <c r="M23"/>
  <c r="M25"/>
  <c r="N25"/>
  <c r="N17"/>
  <c r="N18"/>
  <c r="M6"/>
  <c r="N8"/>
  <c r="N23"/>
  <c r="M20"/>
  <c r="N1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<sst xmlns="http://schemas.openxmlformats.org/spreadsheetml/2006/main" count="28" uniqueCount="27">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</sst>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8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3" fontId="6" fillId="0" borderId="0" xfId="0" applyNumberFormat="1" applyFont="1" applyBorder="1" applyAlignment="1">
      <alignment vertical="center"/>
    </xf>
    <xf numFmtId="3" fontId="0" fillId="0" borderId="0" xfId="1" applyNumberFormat="1" applyFont="1" applyBorder="1"/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2" fillId="3" borderId="3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32" sqref="D32"/>
    </sheetView>
  </sheetViews>
  <sheetFormatPr defaultRowHeight="15"/>
  <cols>
    <col min="1" max="1" width="72.28515625" customWidth="1"/>
    <col min="2" max="2" width="12.85546875" customWidth="1"/>
    <col min="3" max="3" width="12.42578125" bestFit="1" customWidth="1"/>
    <col min="6" max="6" width="10.8554687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5" t="s">
        <v>25</v>
      </c>
    </row>
    <row r="2" spans="1:14" ht="15" customHeight="1">
      <c r="A2" s="25" t="s">
        <v>24</v>
      </c>
      <c r="B2" s="14" t="s">
        <v>23</v>
      </c>
      <c r="C2" s="14" t="s">
        <v>23</v>
      </c>
    </row>
    <row r="3" spans="1:14" ht="15" customHeight="1">
      <c r="A3" s="26"/>
      <c r="B3" s="14" t="s">
        <v>22</v>
      </c>
      <c r="C3" s="14" t="s">
        <v>21</v>
      </c>
    </row>
    <row r="4" spans="1:14">
      <c r="A4" s="13" t="s">
        <v>20</v>
      </c>
      <c r="B4" s="1"/>
      <c r="C4" s="1"/>
    </row>
    <row r="5" spans="1:14">
      <c r="B5" s="12"/>
      <c r="C5" s="1"/>
    </row>
    <row r="6" spans="1:14">
      <c r="A6" s="7" t="s">
        <v>19</v>
      </c>
      <c r="B6" s="17">
        <v>2590000</v>
      </c>
      <c r="C6" s="18">
        <v>2028660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9">
        <v>-1185807</v>
      </c>
      <c r="C10" s="18">
        <v>-1910450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9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28">
        <f>B13+B14</f>
        <v>-575578</v>
      </c>
      <c r="C12" s="28">
        <f>C13+C14</f>
        <v>-313923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9">
        <v>-375759</v>
      </c>
      <c r="C13" s="18">
        <v>-269000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9">
        <v>-199819</v>
      </c>
      <c r="C14" s="18">
        <v>-44923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6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6">
        <v>-218773</v>
      </c>
      <c r="C16" s="18">
        <v>-106202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27">
        <f>B6+B11+B13+B14+B16+B15+B10</f>
        <v>609842</v>
      </c>
      <c r="C17" s="27">
        <f>C6+C11+C13+C14+C16+C15+C10</f>
        <v>-301915</v>
      </c>
      <c r="E17" s="20"/>
      <c r="F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22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22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19"/>
      <c r="C21" s="23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19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4">
        <f>+B20+B21+B22</f>
        <v>0</v>
      </c>
      <c r="C23" s="4">
        <f>+C20+C21+C22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4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9">
        <f>+B17+B23</f>
        <v>609842</v>
      </c>
      <c r="C25" s="29">
        <f>+C17+C23</f>
        <v>-301915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7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30">
        <f>SUM(B25:B26)</f>
        <v>609842</v>
      </c>
      <c r="C27" s="30">
        <f>SUM(C25:C26)</f>
        <v>-301915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8"/>
      <c r="C28" s="18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2021-05-20T16:27:31Z</dcterms:modified>
</cp:coreProperties>
</file>