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-00000\7 - CARPATHIA\QKB BILANCI\"/>
    </mc:Choice>
  </mc:AlternateContent>
  <xr:revisionPtr revIDLastSave="0" documentId="13_ncr:1_{397AC8B0-30F5-464C-9EAA-DC002675A147}" xr6:coauthVersionLast="45" xr6:coauthVersionMax="45" xr10:uidLastSave="{00000000-0000-0000-0000-000000000000}"/>
  <bookViews>
    <workbookView xWindow="1788" yWindow="564" windowWidth="25908" windowHeight="15984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<sst xmlns="http://schemas.openxmlformats.org/spreadsheetml/2006/main" count="60" uniqueCount="58">
  <si>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</si>
  <si>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</si>
  <si>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</si>
  <si>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</si>
  <si>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</si>
  <si>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</si>
  <si>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</si>
  <si>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</si>
  <si>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</si>
  <si>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</si>
  <si>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</si>
  <si>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</si>
  <si>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</si>
  <si>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</si>
  <si>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</si>
  <si>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</si>
  <si>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</si>
  <si>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</si>
  <si>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</si>
  <si>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</si>
  <si>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</si>
  <si>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</si>
  <si>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</si>
  <si>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</si>
  <si>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</si>
  <si>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</si>
  <si>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</si>
  <si>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</si>
  <si>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</si>
  <si>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</si>
  <si>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</si>
  <si>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</si>
  <si>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</si>
  <si>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</si>
  <si>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</si>
  <si>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</si>
  <si>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</si>
  <si>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</si>
  <si>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</si>
  <si>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</si>
  <si>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</si>
  <si>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</si>
  <si>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</si>
  <si>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</si>
  <si>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</si>
  <si>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</si>
  <si>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</si>
  <si>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</si>
  <si>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</si>
  <si>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</si>
  <si>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</si>
  <si>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</si>
  <si>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</si>
  <si>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</si>
  <si>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</si>
  <si>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CARPATHIA ALBANIA shpk</t>
  </si>
  <si>
    <t>L41629009A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</si>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</sst>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G7" sqref="G7"/>
    </sheetView>
  </sheetViews>
  <sheetFormatPr defaultColWidth="9.109375" defaultRowHeight="13.8"/>
  <cols>
    <col min="1" max="1" width="99.88671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30</v>
      </c>
    </row>
    <row r="2" spans="1:5" ht="14.4">
      <c r="A2" s="15" t="s">
        <v>55</v>
      </c>
    </row>
    <row r="3" spans="1:5" ht="14.4">
      <c r="A3" s="15" t="s">
        <v>56</v>
      </c>
    </row>
    <row r="4" spans="1:5" ht="14.4">
      <c r="A4" s="15" t="s">
        <v>57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25775871</v>
      </c>
      <c r="C10" s="17"/>
      <c r="D10" s="29">
        <v>35930555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>
        <v>200000</v>
      </c>
      <c r="C14" s="17"/>
      <c r="D14" s="29">
        <v>984868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-17885308</v>
      </c>
      <c r="C19" s="17"/>
      <c r="D19" s="29">
        <v>-25284683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-1636132</v>
      </c>
      <c r="C22" s="17"/>
      <c r="D22" s="29">
        <v>-1461288</v>
      </c>
      <c r="E22" s="16"/>
    </row>
    <row r="23" spans="1:5">
      <c r="A23" s="28" t="s">
        <v>37</v>
      </c>
      <c r="B23" s="29">
        <v>-284638</v>
      </c>
      <c r="C23" s="17"/>
      <c r="D23" s="29">
        <v>-243915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-96716</v>
      </c>
      <c r="C26" s="17"/>
      <c r="D26" s="29">
        <v>-174864</v>
      </c>
      <c r="E26" s="16"/>
    </row>
    <row r="27" spans="1:5">
      <c r="A27" s="10" t="s">
        <v>12</v>
      </c>
      <c r="B27" s="29">
        <v>-3705290</v>
      </c>
      <c r="C27" s="17"/>
      <c r="D27" s="29">
        <v>-2860621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>
        <v>82749</v>
      </c>
      <c r="C33" s="17"/>
      <c r="D33" s="29">
        <v>101346</v>
      </c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>
        <v>-245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2450536</v>
      </c>
      <c r="C42" s="20"/>
      <c r="D42" s="19">
        <f>SUM(D9:D41)</f>
        <v>6991153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-461710</v>
      </c>
      <c r="C44" s="17"/>
      <c r="D44" s="29">
        <v>-1049870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1988826</v>
      </c>
      <c r="C47" s="23"/>
      <c r="D47" s="32">
        <f>SUM(D42:D46)</f>
        <v>5941283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34</v>
      </c>
      <c r="B57" s="41">
        <f>B47+B55</f>
        <v>1988826</v>
      </c>
      <c r="C57" s="42"/>
      <c r="D57" s="41">
        <f>D47+D55</f>
        <v>5941283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Ndini</cp:lastModifiedBy>
  <cp:lastPrinted>2016-10-03T09:59:38Z</cp:lastPrinted>
  <dcterms:created xsi:type="dcterms:W3CDTF">2012-01-19T09:31:29Z</dcterms:created>
  <dcterms:modified xsi:type="dcterms:W3CDTF">2020-07-29T10:07:32Z</dcterms:modified>
</cp:coreProperties>
</file>