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900" windowHeight="10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5" i="1" s="1"/>
  <c r="C27" i="1" s="1"/>
  <c r="C12" i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<sst xmlns="http://schemas.openxmlformats.org/spreadsheetml/2006/main" count="27" uniqueCount="26">
  <si>
    <t>FORMULA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</si>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</sst>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sz val="16"/>
      <color rgb="FFFF0000"/>
      <name val="Agency FB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sz val="10"/>
      <name val="Agency FB"/>
      <family val="2"/>
    </font>
    <font>
      <sz val="10"/>
      <name val="Agency FB"/>
      <family val="2"/>
    </font>
    <font>
      <sz val="8"/>
      <name val="Agency FB"/>
      <family val="2"/>
    </font>
    <font>
      <sz val="9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E8" sqref="E8"/>
    </sheetView>
  </sheetViews>
  <sheetFormatPr defaultRowHeight="15" x14ac:dyDescent="0.25"/>
  <cols>
    <col min="1" max="1" width="43.42578125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 t="s">
        <v>1</v>
      </c>
      <c r="B2" s="4" t="s">
        <v>2</v>
      </c>
      <c r="C2" s="4" t="s">
        <v>2</v>
      </c>
    </row>
    <row r="3" spans="1:3" x14ac:dyDescent="0.25">
      <c r="A3" s="5"/>
      <c r="B3" s="4" t="s">
        <v>3</v>
      </c>
      <c r="C3" s="4" t="s">
        <v>4</v>
      </c>
    </row>
    <row r="4" spans="1:3" x14ac:dyDescent="0.25">
      <c r="A4" s="6" t="s">
        <v>5</v>
      </c>
      <c r="B4" s="7"/>
      <c r="C4" s="7"/>
    </row>
    <row r="5" spans="1:3" x14ac:dyDescent="0.25">
      <c r="A5" s="2"/>
      <c r="B5" s="8"/>
      <c r="C5" s="7"/>
    </row>
    <row r="6" spans="1:3" x14ac:dyDescent="0.25">
      <c r="A6" s="9" t="s">
        <v>6</v>
      </c>
      <c r="B6" s="10">
        <v>19002355</v>
      </c>
      <c r="C6" s="7">
        <v>24522513</v>
      </c>
    </row>
    <row r="7" spans="1:3" x14ac:dyDescent="0.25">
      <c r="A7" s="9" t="s">
        <v>7</v>
      </c>
      <c r="B7" s="7"/>
      <c r="C7" s="7"/>
    </row>
    <row r="8" spans="1:3" ht="85.5" x14ac:dyDescent="0.25">
      <c r="A8" s="11" t="s">
        <v>8</v>
      </c>
      <c r="B8" s="7">
        <v>300653</v>
      </c>
      <c r="C8" s="7">
        <v>211099</v>
      </c>
    </row>
    <row r="9" spans="1:3" ht="99.75" x14ac:dyDescent="0.25">
      <c r="A9" s="11" t="s">
        <v>9</v>
      </c>
      <c r="B9" s="7"/>
      <c r="C9" s="7"/>
    </row>
    <row r="10" spans="1:3" x14ac:dyDescent="0.25">
      <c r="A10" s="9" t="s">
        <v>10</v>
      </c>
      <c r="B10" s="10">
        <v>-16033299</v>
      </c>
      <c r="C10" s="7">
        <v>-20497556</v>
      </c>
    </row>
    <row r="11" spans="1:3" x14ac:dyDescent="0.25">
      <c r="A11" s="9" t="s">
        <v>11</v>
      </c>
      <c r="B11" s="10"/>
      <c r="C11" s="7"/>
    </row>
    <row r="12" spans="1:3" x14ac:dyDescent="0.25">
      <c r="A12" s="9" t="s">
        <v>12</v>
      </c>
      <c r="B12" s="12">
        <f>SUM(B13:B14)</f>
        <v>-1589767</v>
      </c>
      <c r="C12" s="12">
        <f>SUM(C13:C14)</f>
        <v>-2258145</v>
      </c>
    </row>
    <row r="13" spans="1:3" x14ac:dyDescent="0.25">
      <c r="A13" s="13" t="s">
        <v>13</v>
      </c>
      <c r="B13" s="10">
        <v>-1289000</v>
      </c>
      <c r="C13" s="7">
        <v>-1935000</v>
      </c>
    </row>
    <row r="14" spans="1:3" x14ac:dyDescent="0.25">
      <c r="A14" s="13" t="s">
        <v>14</v>
      </c>
      <c r="B14" s="10">
        <v>-300767</v>
      </c>
      <c r="C14" s="7">
        <v>-323145</v>
      </c>
    </row>
    <row r="15" spans="1:3" x14ac:dyDescent="0.25">
      <c r="A15" s="9" t="s">
        <v>15</v>
      </c>
      <c r="B15" s="14">
        <v>-189530</v>
      </c>
      <c r="C15" s="7">
        <v>-189530</v>
      </c>
    </row>
    <row r="16" spans="1:3" x14ac:dyDescent="0.25">
      <c r="A16" s="9" t="s">
        <v>16</v>
      </c>
      <c r="B16" s="14">
        <v>-224250</v>
      </c>
      <c r="C16" s="7"/>
    </row>
    <row r="17" spans="1:3" x14ac:dyDescent="0.25">
      <c r="A17" s="8" t="s">
        <v>17</v>
      </c>
      <c r="B17" s="15">
        <f>SUM(B6:B12,B15:B16)</f>
        <v>1266162</v>
      </c>
      <c r="C17" s="15">
        <f>C6+C8+C10+C12+C15</f>
        <v>1788381</v>
      </c>
    </row>
    <row r="18" spans="1:3" x14ac:dyDescent="0.25">
      <c r="A18" s="16"/>
      <c r="B18" s="17"/>
      <c r="C18" s="17"/>
    </row>
    <row r="19" spans="1:3" x14ac:dyDescent="0.25">
      <c r="A19" s="18" t="s">
        <v>18</v>
      </c>
      <c r="B19" s="8"/>
      <c r="C19" s="7"/>
    </row>
    <row r="20" spans="1:3" x14ac:dyDescent="0.25">
      <c r="A20" s="10" t="s">
        <v>19</v>
      </c>
      <c r="B20" s="8"/>
      <c r="C20" s="7"/>
    </row>
    <row r="21" spans="1:3" x14ac:dyDescent="0.25">
      <c r="A21" s="9" t="s">
        <v>20</v>
      </c>
      <c r="B21" s="10"/>
      <c r="C21" s="7"/>
    </row>
    <row r="22" spans="1:3" x14ac:dyDescent="0.25">
      <c r="A22" s="9" t="s">
        <v>21</v>
      </c>
      <c r="B22" s="10"/>
      <c r="C22" s="7"/>
    </row>
    <row r="23" spans="1:3" x14ac:dyDescent="0.25">
      <c r="A23" s="16" t="s">
        <v>22</v>
      </c>
      <c r="B23" s="15"/>
      <c r="C23" s="15"/>
    </row>
    <row r="24" spans="1:3" x14ac:dyDescent="0.25">
      <c r="A24" s="19"/>
      <c r="B24" s="9"/>
      <c r="C24" s="7"/>
    </row>
    <row r="25" spans="1:3" ht="15.75" thickBot="1" x14ac:dyDescent="0.3">
      <c r="A25" s="19" t="s">
        <v>23</v>
      </c>
      <c r="B25" s="20">
        <f>B17</f>
        <v>1266162</v>
      </c>
      <c r="C25" s="20">
        <f>C17</f>
        <v>1788381</v>
      </c>
    </row>
    <row r="26" spans="1:3" x14ac:dyDescent="0.25">
      <c r="A26" s="9" t="s">
        <v>24</v>
      </c>
      <c r="B26" s="10">
        <v>189924</v>
      </c>
      <c r="C26" s="7">
        <v>268257</v>
      </c>
    </row>
    <row r="27" spans="1:3" ht="15.75" thickBot="1" x14ac:dyDescent="0.3">
      <c r="A27" s="19" t="s">
        <v>25</v>
      </c>
      <c r="B27" s="21">
        <f>B25-B26</f>
        <v>1076238</v>
      </c>
      <c r="C27" s="21">
        <f>C25-C26</f>
        <v>1520124</v>
      </c>
    </row>
    <row r="28" spans="1:3" ht="15.75" thickTop="1" x14ac:dyDescent="0.25">
      <c r="A28" s="22"/>
      <c r="B28" s="22"/>
      <c r="C28" s="22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2021-03-03T09:12:55Z</dcterms:created>
  <dcterms:modified xsi:type="dcterms:W3CDTF">2021-03-03T09:15:06Z</dcterms:modified>
</cp:coreProperties>
</file>