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  <sheet name="Sheet1" sheetId="19" r:id="rId3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/>
  <c r="B42"/>
  <c r="B47" s="1"/>
  <c r="D55" l="1"/>
  <c r="B55"/>
  <c r="D47"/>
  <c r="B57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<sst xmlns="http://schemas.openxmlformats.org/spreadsheetml/2006/main" count="412" uniqueCount="269">
  <si>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</si>
  <si>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</si>
  <si>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</si>
  <si>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</si>
  <si>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</si>
  <si>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</si>
  <si>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</si>
  <si>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</si>
  <si>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</si>
  <si>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</si>
  <si>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</si>
  <si>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</si>
  <si>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</si>
  <si>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</si>
  <si>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</si>
  <si>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</si>
  <si>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</si>
  <si>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</si>
  <si>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</si>
  <si>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</si>
  <si>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</si>
  <si>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</si>
  <si>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</si>
  <si>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</si>
  <si>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</si>
  <si>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</si>
  <si>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</si>
  <si>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</si>
  <si>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</si>
  <si>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</si>
  <si>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</si>
  <si>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</si>
  <si>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</si>
  <si>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</si>
  <si>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</si>
  <si>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</si>
  <si>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</si>
  <si>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</si>
  <si>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</si>
  <si>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</si>
  <si>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</si>
  <si>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</si>
  <si>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</si>
  <si>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</si>
  <si>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</si>
  <si>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</si>
  <si>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</si>
  <si>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</si>
  <si>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</si>
  <si>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</si>
  <si>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</si>
  <si>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</si>
  <si>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</si>
  <si>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</si>
  <si>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</si>
  <si>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</si>
  <si>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</si>
  <si>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</si>
  <si>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</si>
  <si>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</si>
  <si>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</si>
  <si>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</si>
  <si>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</si>
  <si>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</si>
  <si>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</si>
  <si>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</si>
  <si>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</si>
  <si>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</si>
  <si>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</si>
  <si>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</si>
  <si>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</si>
  <si>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</si>
  <si>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</si>
  <si>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</si>
  <si>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</si>
  <si>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</si>
  <si>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</si>
  <si>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</si>
  <si>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</si>
  <si>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</si>
  <si>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</si>
  <si>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</si>
  <si>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</si>
  <si>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</si>
  <si>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</si>
  <si>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</si>
  <si>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</si>
  <si>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</si>
  <si>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</si>
  <si>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</si>
  <si>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</si>
  <si>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</si>
  <si>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</si>
  <si>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</si>
  <si>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</si>
  <si>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</si>
  <si>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</si>
  <si>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</si>
  <si>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</si>
  <si>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</si>
  <si>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</si>
  <si>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</si>
  <si>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</si>
  <si>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</si>
  <si>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</si>
  <si>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</si>
  <si>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</si>
  <si>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</si>
  <si>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</si>
  <si>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</si>
  <si>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</si>
  <si>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</si>
  <si>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</si>
  <si>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</si>
  <si>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</si>
  <si>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</si>
  <si>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</si>
  <si>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</si>
  <si>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</si>
  <si>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</si>
  <si>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</si>
  <si>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</si>
  <si>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</si>
  <si>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</si>
  <si>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</si>
  <si>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</si>
  <si>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</si>
  <si>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</si>
  <si>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</si>
  <si>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</si>
  <si>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</si>
  <si>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</si>
  <si>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</si>
  <si>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</si>
  <si>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</si>
  <si>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</si>
  <si>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</si>
  <si>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</si>
  <si>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</si>
  <si>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</si>
  <si>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</si>
  <si>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</si>
  <si>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</si>
  <si>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</si>
  <si>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</si>
  <si>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</si>
  <si>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</si>
  <si>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</si>
  <si>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</si>
  <si>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</si>
  <si>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</si>
  <si>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</si>
  <si>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</si>
  <si>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</si>
  <si>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</si>
  <si>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</si>
  <si>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</si>
  <si>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</si>
  <si>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</si>
  <si>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</si>
  <si>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</si>
  <si>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</si>
  <si>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</si>
  <si>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</si>
  <si>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</si>
  <si>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</si>
  <si>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</si>
  <si>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</si>
  <si>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</si>
  <si>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</si>
  <si>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</si>
  <si>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</si>
  <si>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</si>
  <si>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</si>
  <si>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</si>
  <si>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</si>
  <si>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</si>
  <si>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</si>
  <si>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</si>
  <si>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</si>
  <si>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</si>
  <si>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</si>
  <si>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</si>
  <si>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</si>
  <si>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</si>
  <si>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</si>
  <si>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</si>
  <si>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</si>
  <si>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</si>
  <si>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</si>
  <si>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</si>
  <si>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</si>
  <si>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</si>
  <si>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</si>
  <si>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</si>
  <si>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</si>
  <si>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</si>
  <si>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</si>
  <si>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</si>
  <si>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</si>
  <si>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</si>
  <si>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</si>
  <si>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</si>
  <si>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</si>
  <si>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</si>
  <si>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</si>
  <si>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</si>
  <si>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</si>
  <si>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</si>
  <si>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</si>
  <si>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</si>
  <si>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</si>
  <si>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</si>
  <si>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</si>
  <si>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</si>
  <si>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</si>
  <si>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</si>
  <si>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</si>
  <si>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</si>
  <si>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</si>
  <si>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</si>
  <si>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</si>
  <si>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</si>
  <si>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</si>
  <si>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</si>
  <si>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</si>
  <si>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</si>
  <si>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</si>
  <si>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</si>
  <si>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</si>
  <si>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</si>
  <si>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</si>
  <si>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</si>
  <si>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</si>
  <si>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</si>
  <si>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</si>
  <si>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</si>
  <si>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</si>
  <si>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</si>
  <si>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</si>
  <si>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</si>
  <si>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</si>
  <si>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</si>
  <si>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</si>
  <si>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</si>
  <si>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</si>
  <si>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</si>
  <si>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</si>
  <si>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</si>
  <si>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</si>
  <si>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</si>
  <si>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</si>
  <si>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</si>
  <si>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</si>
  <si>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</si>
  <si>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</si>
  <si>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</si>
  <si>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</si>
  <si>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</si>
  <si>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</si>
  <si>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</si>
  <si>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</si>
  <si>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</si>
  <si>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</si>
  <si>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</si>
  <si>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</si>
  <si>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</si>
  <si>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 xml:space="preserve">ERGI - PINK </t>
  </si>
  <si>
    <t>L12710202A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</si>
</sst>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theme="1"/>
      <name val="Times New Roman"/>
      <family val="1"/>
    </font>
    <font>
      <sz val="11"/>
      <color rgb="FF555555"/>
      <name val="Arial"/>
      <family val="2"/>
    </font>
    <font>
      <sz val="11"/>
      <color rgb="FFFF000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37" fontId="187" fillId="61" borderId="0" xfId="215" applyNumberFormat="1" applyFont="1" applyFill="1" applyBorder="1" applyAlignment="1" applyProtection="1">
      <alignment horizontal="right" wrapText="1"/>
    </xf>
    <xf numFmtId="37" fontId="187" fillId="0" borderId="0" xfId="0" applyNumberFormat="1" applyFont="1" applyBorder="1" applyAlignment="1">
      <alignment horizontal="right"/>
    </xf>
    <xf numFmtId="0" fontId="188" fillId="0" borderId="0" xfId="0" applyNumberFormat="1" applyFont="1" applyFill="1" applyBorder="1" applyAlignment="1" applyProtection="1"/>
    <xf numFmtId="37" fontId="176" fillId="61" borderId="0" xfId="215" applyNumberFormat="1" applyFont="1" applyFill="1" applyBorder="1" applyAlignment="1" applyProtection="1">
      <alignment horizontal="right" wrapText="1"/>
    </xf>
    <xf numFmtId="37" fontId="176" fillId="0" borderId="0" xfId="0" applyNumberFormat="1" applyFont="1" applyBorder="1" applyAlignment="1">
      <alignment horizontal="right"/>
    </xf>
    <xf numFmtId="37" fontId="189" fillId="61" borderId="0" xfId="215" applyNumberFormat="1" applyFont="1" applyFill="1" applyBorder="1" applyAlignment="1" applyProtection="1">
      <alignment horizontal="right" wrapText="1"/>
    </xf>
    <xf numFmtId="37" fontId="189" fillId="0" borderId="0" xfId="0" applyNumberFormat="1" applyFont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3" sqref="A3"/>
    </sheetView>
  </sheetViews>
  <sheetFormatPr defaultRowHeight="15"/>
  <cols>
    <col min="1" max="1" width="89.140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265</v>
      </c>
    </row>
    <row r="2" spans="1:6">
      <c r="A2" s="87" t="s">
        <v>267</v>
      </c>
    </row>
    <row r="3" spans="1:6">
      <c r="A3" s="84" t="s">
        <v>268</v>
      </c>
    </row>
    <row r="4" spans="1:6">
      <c r="A4" s="50" t="s">
        <v>266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>
        <v>2018</v>
      </c>
      <c r="C7" s="43"/>
      <c r="D7" s="43">
        <v>2017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264</v>
      </c>
    </row>
    <row r="10" spans="1:6">
      <c r="A10" s="63" t="s">
        <v>256</v>
      </c>
      <c r="B10" s="64">
        <v>17205822</v>
      </c>
      <c r="C10" s="52"/>
      <c r="D10" s="64">
        <v>19731539</v>
      </c>
      <c r="E10" s="51"/>
      <c r="F10" s="82" t="s">
        <v>261</v>
      </c>
    </row>
    <row r="11" spans="1:6">
      <c r="A11" s="63" t="s">
        <v>258</v>
      </c>
      <c r="B11" s="64"/>
      <c r="C11" s="52"/>
      <c r="D11" s="64"/>
      <c r="E11" s="51"/>
      <c r="F11" s="82" t="s">
        <v>262</v>
      </c>
    </row>
    <row r="12" spans="1:6">
      <c r="A12" s="63" t="s">
        <v>259</v>
      </c>
      <c r="B12" s="64"/>
      <c r="C12" s="52"/>
      <c r="D12" s="64"/>
      <c r="E12" s="51"/>
      <c r="F12" s="82" t="s">
        <v>262</v>
      </c>
    </row>
    <row r="13" spans="1:6">
      <c r="A13" s="63" t="s">
        <v>260</v>
      </c>
      <c r="B13" s="64"/>
      <c r="C13" s="52"/>
      <c r="D13" s="64"/>
      <c r="E13" s="51"/>
      <c r="F13" s="82" t="s">
        <v>262</v>
      </c>
    </row>
    <row r="14" spans="1:6">
      <c r="A14" s="63" t="s">
        <v>257</v>
      </c>
      <c r="B14" s="64"/>
      <c r="C14" s="52"/>
      <c r="D14" s="64"/>
      <c r="E14" s="51"/>
      <c r="F14" s="82" t="s">
        <v>263</v>
      </c>
    </row>
    <row r="15" spans="1:6">
      <c r="A15" s="45" t="s">
        <v>214</v>
      </c>
      <c r="B15" s="88"/>
      <c r="C15" s="89"/>
      <c r="D15" s="88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>
        <v>5009165</v>
      </c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-4780130</v>
      </c>
      <c r="C19" s="52"/>
      <c r="D19" s="64">
        <v>-2668815</v>
      </c>
      <c r="E19" s="51"/>
      <c r="F19" s="42"/>
    </row>
    <row r="20" spans="1:6">
      <c r="A20" s="63" t="s">
        <v>241</v>
      </c>
      <c r="B20" s="64">
        <v>-4526401</v>
      </c>
      <c r="C20" s="52"/>
      <c r="D20" s="64">
        <v>-4769489</v>
      </c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242</v>
      </c>
      <c r="B22" s="64">
        <v>-7392302</v>
      </c>
      <c r="C22" s="52"/>
      <c r="D22" s="64">
        <v>-6876050</v>
      </c>
      <c r="E22" s="51"/>
      <c r="F22" s="42"/>
    </row>
    <row r="23" spans="1:6">
      <c r="A23" s="63" t="s">
        <v>243</v>
      </c>
      <c r="B23" s="64">
        <v>-1069648</v>
      </c>
      <c r="C23" s="52"/>
      <c r="D23" s="64">
        <v>-1096178</v>
      </c>
      <c r="E23" s="51"/>
      <c r="F23" s="42"/>
    </row>
    <row r="24" spans="1:6">
      <c r="A24" s="63" t="s">
        <v>245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>
        <v>-973225</v>
      </c>
      <c r="C26" s="52"/>
      <c r="D26" s="64">
        <v>-276110</v>
      </c>
      <c r="E26" s="51"/>
      <c r="F26" s="42"/>
    </row>
    <row r="27" spans="1:6">
      <c r="A27" s="45" t="s">
        <v>219</v>
      </c>
      <c r="B27" s="64">
        <v>-1906489</v>
      </c>
      <c r="C27" s="52"/>
      <c r="D27" s="64">
        <v>-3187240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246</v>
      </c>
      <c r="B29" s="90"/>
      <c r="C29" s="91"/>
      <c r="D29" s="90"/>
      <c r="E29" s="51"/>
      <c r="F29" s="42"/>
    </row>
    <row r="30" spans="1:6" ht="15" customHeight="1">
      <c r="A30" s="63" t="s">
        <v>244</v>
      </c>
      <c r="B30" s="64"/>
      <c r="C30" s="52"/>
      <c r="D30" s="64"/>
      <c r="E30" s="51"/>
      <c r="F30" s="42"/>
    </row>
    <row r="31" spans="1:6" ht="15" customHeight="1">
      <c r="A31" s="63" t="s">
        <v>253</v>
      </c>
      <c r="B31" s="64"/>
      <c r="C31" s="52"/>
      <c r="D31" s="64"/>
      <c r="E31" s="51"/>
      <c r="F31" s="42"/>
    </row>
    <row r="32" spans="1:6" ht="15" customHeight="1">
      <c r="A32" s="63" t="s">
        <v>247</v>
      </c>
      <c r="B32" s="64"/>
      <c r="C32" s="52"/>
      <c r="D32" s="64"/>
      <c r="E32" s="51"/>
      <c r="F32" s="42"/>
    </row>
    <row r="33" spans="1:6" ht="15" customHeight="1">
      <c r="A33" s="63" t="s">
        <v>252</v>
      </c>
      <c r="B33" s="64"/>
      <c r="C33" s="52"/>
      <c r="D33" s="64"/>
      <c r="E33" s="51"/>
      <c r="F33" s="42"/>
    </row>
    <row r="34" spans="1:6" ht="15" customHeight="1">
      <c r="A34" s="63" t="s">
        <v>248</v>
      </c>
      <c r="B34" s="64"/>
      <c r="C34" s="52"/>
      <c r="D34" s="64"/>
      <c r="E34" s="51"/>
      <c r="F34" s="42"/>
    </row>
    <row r="35" spans="1:6" ht="29.25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249</v>
      </c>
      <c r="B37" s="64">
        <v>-439488</v>
      </c>
      <c r="C37" s="52"/>
      <c r="D37" s="64">
        <v>-49899</v>
      </c>
      <c r="E37" s="51"/>
      <c r="F37" s="42"/>
    </row>
    <row r="38" spans="1:6" ht="30">
      <c r="A38" s="63" t="s">
        <v>251</v>
      </c>
      <c r="B38" s="88"/>
      <c r="C38" s="52"/>
      <c r="D38" s="64"/>
      <c r="E38" s="51"/>
      <c r="F38" s="42"/>
    </row>
    <row r="39" spans="1:6">
      <c r="A39" s="63" t="s">
        <v>250</v>
      </c>
      <c r="B39" s="85"/>
      <c r="C39" s="86"/>
      <c r="D39" s="85"/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254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1127304</v>
      </c>
      <c r="C42" s="55"/>
      <c r="D42" s="54">
        <f>SUM(D9:D41)</f>
        <v>807758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-208290</v>
      </c>
      <c r="C44" s="52"/>
      <c r="D44" s="64">
        <v>-121164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237</v>
      </c>
      <c r="B47" s="67">
        <f>SUM(B42:B46)</f>
        <v>919014</v>
      </c>
      <c r="C47" s="58"/>
      <c r="D47" s="67">
        <f>SUM(D42:D46)</f>
        <v>686594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238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239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240</v>
      </c>
      <c r="B57" s="76">
        <f>B47+B55</f>
        <v>919014</v>
      </c>
      <c r="C57" s="77"/>
      <c r="D57" s="76">
        <f>D47+D55</f>
        <v>686594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255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2.1-Pasqyra e Perform. (natyra)</vt:lpstr>
      <vt:lpstr>Shpenzime te pazbritshme 14  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2019-06-24T09:21:34Z</dcterms:modified>
</cp:coreProperties>
</file>