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0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<sst xmlns="http://schemas.openxmlformats.org/spreadsheetml/2006/main" count="520" uniqueCount="357">
  <si>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</si>
  <si>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</si>
  <si>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</si>
  <si>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</si>
  <si>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</si>
  <si>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</si>
  <si>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</si>
  <si>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</si>
  <si>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</si>
  <si>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</si>
  <si>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</si>
  <si>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</si>
  <si>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</si>
  <si>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</si>
  <si>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</si>
  <si>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</si>
  <si>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</si>
  <si>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</si>
  <si>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</si>
  <si>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</si>
  <si>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</si>
  <si>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</si>
  <si>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</si>
  <si>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</si>
  <si>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</si>
  <si>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</si>
  <si>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</si>
  <si>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</si>
  <si>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</si>
  <si>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</si>
  <si>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</si>
  <si>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</si>
  <si>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</si>
  <si>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</si>
  <si>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</si>
  <si>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</si>
  <si>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</si>
  <si>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</si>
  <si>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</si>
  <si>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</si>
  <si>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</si>
  <si>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</si>
  <si>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</si>
  <si>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</si>
  <si>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</si>
  <si>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</si>
  <si>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</si>
  <si>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</si>
  <si>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</si>
  <si>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</si>
  <si>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</si>
  <si>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</si>
  <si>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</si>
  <si>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</si>
  <si>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</si>
  <si>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</si>
  <si>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</si>
  <si>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</si>
  <si>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</si>
  <si>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</si>
  <si>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</si>
  <si>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</si>
  <si>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</si>
  <si>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</si>
  <si>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</si>
  <si>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</si>
  <si>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</si>
  <si>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</si>
  <si>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</si>
  <si>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</si>
  <si>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</si>
  <si>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</si>
  <si>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</si>
  <si>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</si>
  <si>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</si>
  <si>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</si>
  <si>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</si>
  <si>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</si>
  <si>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</si>
  <si>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</si>
  <si>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</si>
  <si>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</si>
  <si>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</si>
  <si>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</si>
  <si>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</si>
  <si>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</si>
  <si>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</si>
  <si>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</si>
  <si>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</si>
  <si>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</si>
  <si>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</si>
  <si>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</si>
  <si>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</si>
  <si>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</si>
  <si>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</si>
  <si>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</si>
  <si>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</si>
  <si>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</si>
  <si>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</si>
  <si>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</si>
  <si>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</si>
  <si>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</si>
  <si>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</si>
  <si>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</si>
  <si>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</si>
  <si>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</si>
  <si>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</si>
  <si>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</si>
  <si>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</si>
  <si>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</si>
  <si>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</si>
  <si>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</si>
  <si>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</si>
  <si>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</si>
  <si>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</si>
  <si>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</si>
  <si>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</si>
  <si>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</si>
  <si>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</si>
  <si>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</si>
  <si>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</si>
  <si>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</si>
  <si>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</si>
  <si>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</si>
  <si>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</si>
  <si>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</si>
  <si>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</si>
  <si>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</si>
  <si>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</si>
  <si>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</si>
  <si>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</si>
  <si>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</si>
  <si>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</si>
  <si>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</si>
  <si>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</si>
  <si>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</si>
  <si>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</si>
  <si>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</si>
  <si>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</si>
  <si>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</si>
  <si>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</si>
  <si>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</si>
  <si>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</si>
  <si>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</si>
  <si>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</si>
  <si>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</si>
  <si>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</si>
  <si>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</si>
  <si>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</si>
  <si>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</si>
  <si>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</si>
  <si>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</si>
  <si>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</si>
  <si>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</si>
  <si>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</si>
  <si>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</si>
  <si>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</si>
  <si>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</si>
  <si>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</si>
  <si>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</si>
  <si>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</si>
  <si>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</si>
  <si>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</si>
  <si>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</si>
  <si>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</si>
  <si>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</si>
  <si>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</si>
  <si>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</si>
  <si>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</si>
  <si>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</si>
  <si>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</si>
  <si>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</si>
  <si>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</si>
  <si>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</si>
  <si>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</si>
  <si>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</si>
  <si>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</si>
  <si>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</si>
  <si>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</si>
  <si>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</si>
  <si>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</si>
  <si>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</si>
  <si>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</si>
  <si>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</si>
  <si>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</si>
  <si>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</si>
  <si>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</si>
  <si>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</si>
  <si>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</si>
  <si>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</si>
  <si>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</si>
  <si>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</si>
  <si>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</si>
  <si>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</si>
  <si>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</si>
  <si>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</si>
  <si>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</si>
  <si>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</si>
  <si>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</si>
  <si>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</si>
  <si>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</si>
  <si>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</si>
  <si>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</si>
  <si>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</si>
  <si>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</si>
  <si>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</si>
  <si>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</si>
  <si>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</si>
  <si>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</si>
  <si>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</si>
  <si>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</si>
  <si>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</si>
  <si>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</si>
  <si>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</si>
  <si>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</si>
  <si>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</si>
  <si>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</si>
  <si>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</si>
  <si>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</si>
  <si>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</si>
  <si>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</si>
  <si>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</si>
  <si>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</si>
  <si>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</si>
  <si>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</si>
  <si>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</si>
  <si>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</si>
  <si>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</si>
  <si>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</si>
  <si>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</si>
  <si>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</si>
  <si>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</si>
  <si>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</si>
  <si>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</si>
  <si>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</si>
  <si>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</si>
  <si>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</si>
  <si>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</si>
  <si>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</si>
  <si>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</si>
  <si>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</si>
  <si>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</si>
  <si>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</si>
  <si>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</si>
  <si>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</si>
  <si>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</si>
  <si>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</si>
  <si>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</si>
  <si>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</si>
  <si>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</si>
  <si>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</si>
  <si>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</si>
  <si>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</si>
  <si>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</si>
  <si>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</si>
  <si>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</si>
  <si>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</si>
  <si>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</si>
  <si>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</si>
  <si>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</si>
  <si>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</si>
  <si>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</si>
  <si>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</si>
  <si>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</si>
  <si>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</si>
  <si>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</si>
  <si>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</si>
  <si>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</si>
  <si>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</si>
  <si>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</si>
  <si>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</si>
  <si>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</si>
  <si>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</si>
  <si>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</si>
  <si>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</si>
  <si>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</si>
  <si>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</si>
  <si>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</si>
  <si>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</si>
  <si>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</si>
  <si>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</si>
  <si>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</si>
  <si>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</si>
  <si>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</si>
  <si>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</si>
  <si>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</si>
  <si>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</si>
  <si>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</si>
  <si>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</si>
  <si>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</si>
  <si>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</si>
  <si>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</si>
  <si>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</si>
  <si>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</si>
  <si>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</si>
  <si>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</si>
  <si>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</si>
  <si>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</si>
  <si>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</si>
  <si>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Futboll Club Besa</t>
  </si>
  <si>
    <t>K53107801A</t>
  </si>
  <si>
    <t>Detyrime financiare te tjera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</si>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</sst>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87" sqref="A8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>
        <v>75200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/>
      <c r="C18" s="53"/>
      <c r="D18" s="65"/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0</v>
      </c>
      <c r="C33" s="58"/>
      <c r="D33" s="57">
        <f>SUM(D11:D32)</f>
        <v>75200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/>
      <c r="C44" s="53"/>
      <c r="D44" s="65"/>
      <c r="E44" s="41"/>
    </row>
    <row r="45" spans="1:5">
      <c r="A45" s="66" t="s">
        <v>289</v>
      </c>
      <c r="B45" s="65"/>
      <c r="C45" s="53"/>
      <c r="D45" s="65"/>
      <c r="E45" s="41"/>
    </row>
    <row r="46" spans="1:5">
      <c r="A46" s="66" t="s">
        <v>290</v>
      </c>
      <c r="B46" s="65">
        <v>1820450</v>
      </c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>
        <v>11126649</v>
      </c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>
        <v>11100000</v>
      </c>
      <c r="C54" s="53"/>
      <c r="D54" s="65">
        <v>17500000</v>
      </c>
      <c r="E54" s="41"/>
    </row>
    <row r="55" spans="1:5">
      <c r="A55" s="49" t="s">
        <v>26</v>
      </c>
      <c r="B55" s="57">
        <f>SUM(B37:B54)</f>
        <v>24047099</v>
      </c>
      <c r="C55" s="58"/>
      <c r="D55" s="57">
        <f>SUM(D37:D54)</f>
        <v>17500000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24047099</v>
      </c>
      <c r="C57" s="68"/>
      <c r="D57" s="67">
        <f>D55+D33</f>
        <v>17575200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6286744</v>
      </c>
      <c r="C65" s="53"/>
      <c r="D65" s="65">
        <v>5996944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7037903</v>
      </c>
      <c r="C69" s="53"/>
      <c r="D69" s="65">
        <v>5975576</v>
      </c>
      <c r="E69" s="41"/>
    </row>
    <row r="70" spans="1:5">
      <c r="A70" s="66" t="s">
        <v>268</v>
      </c>
      <c r="B70" s="65">
        <v>5037901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18362548</v>
      </c>
      <c r="C75" s="58"/>
      <c r="D75" s="57">
        <f>SUM(D62:D74)</f>
        <v>11972520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301</v>
      </c>
      <c r="B79" s="65">
        <v>116209732</v>
      </c>
      <c r="C79" s="53"/>
      <c r="D79" s="65">
        <v>116209732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116209732</v>
      </c>
      <c r="C92" s="58"/>
      <c r="D92" s="57">
        <f>SUM(D78:D91)</f>
        <v>116209732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134572280</v>
      </c>
      <c r="C94" s="68"/>
      <c r="D94" s="69">
        <f>D75+D92</f>
        <v>128182252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2000000</v>
      </c>
      <c r="C97" s="53"/>
      <c r="D97" s="65">
        <v>2000000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-112607052</v>
      </c>
      <c r="C105" s="64"/>
      <c r="D105" s="65">
        <v>-112607052</v>
      </c>
      <c r="E105" s="41"/>
    </row>
    <row r="106" spans="1:5">
      <c r="A106" s="49" t="s">
        <v>245</v>
      </c>
      <c r="B106" s="65">
        <v>81871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-110525181</v>
      </c>
      <c r="C107" s="62"/>
      <c r="D107" s="61">
        <f>SUM(D97:D106)</f>
        <v>-110607052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-110525181</v>
      </c>
      <c r="C109" s="68"/>
      <c r="D109" s="69">
        <f>SUM(D107:D108)</f>
        <v>-110607052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24047099</v>
      </c>
      <c r="C111" s="68"/>
      <c r="D111" s="67">
        <f>D94+D109</f>
        <v>17575200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255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254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>
        <v>7858000</v>
      </c>
      <c r="C10" s="78"/>
      <c r="D10" s="80">
        <v>47760</v>
      </c>
      <c r="E10" s="77"/>
      <c r="F10" s="81" t="s">
        <v>306</v>
      </c>
    </row>
    <row r="11" spans="1:6">
      <c r="A11" s="66" t="s">
        <v>307</v>
      </c>
      <c r="B11" s="80"/>
      <c r="C11" s="78"/>
      <c r="D11" s="80"/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/>
      <c r="C14" s="78"/>
      <c r="D14" s="80"/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/>
      <c r="C17" s="78"/>
      <c r="D17" s="80"/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>
        <v>-7423484</v>
      </c>
      <c r="C19" s="78"/>
      <c r="D19" s="80"/>
      <c r="E19" s="77"/>
      <c r="F19" s="41"/>
    </row>
    <row r="20" spans="1:6">
      <c r="A20" s="66" t="s">
        <v>317</v>
      </c>
      <c r="B20" s="80"/>
      <c r="C20" s="78"/>
      <c r="D20" s="80"/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-338197</v>
      </c>
      <c r="C22" s="78"/>
      <c r="D22" s="80">
        <v>-47760</v>
      </c>
      <c r="E22" s="77"/>
      <c r="F22" s="41"/>
    </row>
    <row r="23" spans="1:6">
      <c r="A23" s="66" t="s">
        <v>320</v>
      </c>
      <c r="B23" s="80"/>
      <c r="C23" s="78"/>
      <c r="D23" s="80"/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/>
      <c r="C26" s="78"/>
      <c r="D26" s="80"/>
      <c r="E26" s="77"/>
      <c r="F26" s="41"/>
    </row>
    <row r="27" spans="1:6">
      <c r="A27" s="49" t="s">
        <v>324</v>
      </c>
      <c r="B27" s="80"/>
      <c r="C27" s="78"/>
      <c r="D27" s="80"/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/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/>
      <c r="C31" s="78"/>
      <c r="D31" s="80"/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/>
      <c r="C33" s="78"/>
      <c r="D33" s="80"/>
      <c r="E33" s="77"/>
      <c r="F33" s="41"/>
    </row>
    <row r="34" spans="1:6" ht="15" customHeight="1">
      <c r="A34" s="66" t="s">
        <v>331</v>
      </c>
      <c r="B34" s="80"/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/>
      <c r="C37" s="78"/>
      <c r="D37" s="80"/>
      <c r="E37" s="77"/>
      <c r="F37" s="41"/>
    </row>
    <row r="38" spans="1:6">
      <c r="A38" s="66" t="s">
        <v>335</v>
      </c>
      <c r="B38" s="80"/>
      <c r="C38" s="78"/>
      <c r="D38" s="80"/>
      <c r="E38" s="77"/>
      <c r="F38" s="41"/>
    </row>
    <row r="39" spans="1:6">
      <c r="A39" s="66" t="s">
        <v>336</v>
      </c>
      <c r="B39" s="80"/>
      <c r="C39" s="78"/>
      <c r="D39" s="80"/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96319</v>
      </c>
      <c r="C42" s="85"/>
      <c r="D42" s="84">
        <f>SUM(D9:D41)</f>
        <v>0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>
        <v>-14448</v>
      </c>
      <c r="C44" s="78"/>
      <c r="D44" s="80"/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81871</v>
      </c>
      <c r="C47" s="86"/>
      <c r="D47" s="87">
        <f>SUM(D42:D46)</f>
        <v>0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81871</v>
      </c>
      <c r="C57" s="104"/>
      <c r="D57" s="103">
        <f>D47+D55</f>
        <v>0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353</v>
      </c>
      <c r="B59" s="101"/>
      <c r="C59" s="102"/>
      <c r="D59" s="101"/>
      <c r="E59" s="106"/>
      <c r="F59" s="107"/>
    </row>
    <row r="60" spans="1:6">
      <c r="A60" s="100" t="s">
        <v>354</v>
      </c>
      <c r="B60" s="80"/>
      <c r="C60" s="77"/>
      <c r="D60" s="80"/>
      <c r="E60" s="106"/>
      <c r="F60" s="107"/>
    </row>
    <row r="61" spans="1:6">
      <c r="A61" s="100" t="s">
        <v>355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356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2021-11-20T17:11:17Z</dcterms:modified>
</cp:coreProperties>
</file>