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 concurrentCalc="0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/>
  <c r="B55"/>
  <c r="D42"/>
  <c r="B47"/>
  <c r="D47"/>
  <c r="B57"/>
  <c r="D57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/>
  <c r="G99"/>
  <c r="G100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<sst xmlns="http://schemas.openxmlformats.org/spreadsheetml/2006/main" count="414" uniqueCount="271">
  <si>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</si>
  <si>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</si>
  <si>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</si>
  <si>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</si>
  <si>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</si>
  <si>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</si>
  <si>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</si>
  <si>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</si>
  <si>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</si>
  <si>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</si>
  <si>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</si>
  <si>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</si>
  <si>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</si>
  <si>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</si>
  <si>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</si>
  <si>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</si>
  <si>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</si>
  <si>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</si>
  <si>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</si>
  <si>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</si>
  <si>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</si>
  <si>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</si>
  <si>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</si>
  <si>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</si>
  <si>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</si>
  <si>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</si>
  <si>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</si>
  <si>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</si>
  <si>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</si>
  <si>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</si>
  <si>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</si>
  <si>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</si>
  <si>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</si>
  <si>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</si>
  <si>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</si>
  <si>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</si>
  <si>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</si>
  <si>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</si>
  <si>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</si>
  <si>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</si>
  <si>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</si>
  <si>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</si>
  <si>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</si>
  <si>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</si>
  <si>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</si>
  <si>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</si>
  <si>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</si>
  <si>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</si>
  <si>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</si>
  <si>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</si>
  <si>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</si>
  <si>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</si>
  <si>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</si>
  <si>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</si>
  <si>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</si>
  <si>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</si>
  <si>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</si>
  <si>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</si>
  <si>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</si>
  <si>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</si>
  <si>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</si>
  <si>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</si>
  <si>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</si>
  <si>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</si>
  <si>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</si>
  <si>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</si>
  <si>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</si>
  <si>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</si>
  <si>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</si>
  <si>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</si>
  <si>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</si>
  <si>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</si>
  <si>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</si>
  <si>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</si>
  <si>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</si>
  <si>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</si>
  <si>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</si>
  <si>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</si>
  <si>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</si>
  <si>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</si>
  <si>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</si>
  <si>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</si>
  <si>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</si>
  <si>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</si>
  <si>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</si>
  <si>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</si>
  <si>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</si>
  <si>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</si>
  <si>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</si>
  <si>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</si>
  <si>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</si>
  <si>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</si>
  <si>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</si>
  <si>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</si>
  <si>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</si>
  <si>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</si>
  <si>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</si>
  <si>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</si>
  <si>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</si>
  <si>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</si>
  <si>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</si>
  <si>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</si>
  <si>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</si>
  <si>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</si>
  <si>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</si>
  <si>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</si>
  <si>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</si>
  <si>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</si>
  <si>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</si>
  <si>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</si>
  <si>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</si>
  <si>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</si>
  <si>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</si>
  <si>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</si>
  <si>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</si>
  <si>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</si>
  <si>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</si>
  <si>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</si>
  <si>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</si>
  <si>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</si>
  <si>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</si>
  <si>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</si>
  <si>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</si>
  <si>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</si>
  <si>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</si>
  <si>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</si>
  <si>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</si>
  <si>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</si>
  <si>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</si>
  <si>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</si>
  <si>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</si>
  <si>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</si>
  <si>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</si>
  <si>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</si>
  <si>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</si>
  <si>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</si>
  <si>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</si>
  <si>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</si>
  <si>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</si>
  <si>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</si>
  <si>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</si>
  <si>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</si>
  <si>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</si>
  <si>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</si>
  <si>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</si>
  <si>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</si>
  <si>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</si>
  <si>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</si>
  <si>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</si>
  <si>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</si>
  <si>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</si>
  <si>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</si>
  <si>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</si>
  <si>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</si>
  <si>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</si>
  <si>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</si>
  <si>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</si>
  <si>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</si>
  <si>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</si>
  <si>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</si>
  <si>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</si>
  <si>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</si>
  <si>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</si>
  <si>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</si>
  <si>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</si>
  <si>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</si>
  <si>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</si>
  <si>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</si>
  <si>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</si>
  <si>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</si>
  <si>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</si>
  <si>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</si>
  <si>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</si>
  <si>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</si>
  <si>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</si>
  <si>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</si>
  <si>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</si>
  <si>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</si>
  <si>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</si>
  <si>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</si>
  <si>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</si>
  <si>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</si>
  <si>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</si>
  <si>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</si>
  <si>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</si>
  <si>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</si>
  <si>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</si>
  <si>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</si>
  <si>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</si>
  <si>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</si>
  <si>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</si>
  <si>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</si>
  <si>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</si>
  <si>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</si>
  <si>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</si>
  <si>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</si>
  <si>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</si>
  <si>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</si>
  <si>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</si>
  <si>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</si>
  <si>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</si>
  <si>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</si>
  <si>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</si>
  <si>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</si>
  <si>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</si>
  <si>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</si>
  <si>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</si>
  <si>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</si>
  <si>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</si>
  <si>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</si>
  <si>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</si>
  <si>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</si>
  <si>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</si>
  <si>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</si>
  <si>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</si>
  <si>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</si>
  <si>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</si>
  <si>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</si>
  <si>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</si>
  <si>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</si>
  <si>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</si>
  <si>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</si>
  <si>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</si>
  <si>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</si>
  <si>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</si>
  <si>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</si>
  <si>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</si>
  <si>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</si>
  <si>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</si>
  <si>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</si>
  <si>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</si>
  <si>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</si>
  <si>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</si>
  <si>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</si>
  <si>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</si>
  <si>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</si>
  <si>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</si>
  <si>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</si>
  <si>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</si>
  <si>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</si>
  <si>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</si>
  <si>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</si>
  <si>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</si>
  <si>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</si>
  <si>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</si>
  <si>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</si>
  <si>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</si>
  <si>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</si>
  <si>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</si>
  <si>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</si>
  <si>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</si>
  <si>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</si>
  <si>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</si>
  <si>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</si>
  <si>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</si>
  <si>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</si>
  <si>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</si>
  <si>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</si>
  <si>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</si>
  <si>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</si>
  <si>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</si>
  <si>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</si>
  <si>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</si>
  <si>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</si>
  <si>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</si>
  <si>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</si>
  <si>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</si>
  <si>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</si>
  <si>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Lek</t>
  </si>
  <si>
    <t>NIPT L52305010P</t>
  </si>
  <si>
    <t>SA PRINTS SHPK</t>
  </si>
</sst>
</file>

<file path=xl/styles.xml><?xml version="1.0" encoding="utf-8"?>
<styleSheet xmlns="http://schemas.openxmlformats.org/spreadsheetml/2006/main">
  <numFmts count="23">
    <numFmt numFmtId="43" formatCode="_-* #,##0.00_L_e_k_-;\-* #,##0.00_L_e_k_-;_-* &quot;-&quot;??_L_e_k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dd\/mm\/yyyy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0" fontId="143" fillId="34" borderId="0" xfId="215" applyNumberFormat="1" applyFont="1" applyFill="1" applyBorder="1" applyAlignment="1" applyProtection="1"/>
    <xf numFmtId="170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0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0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9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0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0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0" fontId="152" fillId="0" borderId="0" xfId="5404" applyNumberFormat="1" applyFont="1" applyFill="1" applyBorder="1" applyAlignment="1" applyProtection="1"/>
    <xf numFmtId="170" fontId="152" fillId="34" borderId="0" xfId="5404" applyNumberFormat="1" applyFont="1" applyFill="1" applyBorder="1" applyAlignment="1" applyProtection="1"/>
    <xf numFmtId="170" fontId="150" fillId="34" borderId="0" xfId="5404" applyNumberFormat="1" applyFont="1" applyFill="1" applyBorder="1" applyAlignment="1" applyProtection="1"/>
    <xf numFmtId="170" fontId="172" fillId="34" borderId="0" xfId="5404" applyNumberFormat="1" applyFont="1" applyFill="1" applyBorder="1" applyAlignment="1" applyProtection="1"/>
    <xf numFmtId="170" fontId="172" fillId="0" borderId="0" xfId="5404" applyNumberFormat="1" applyFont="1" applyFill="1" applyBorder="1" applyAlignment="1" applyProtection="1"/>
    <xf numFmtId="170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0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/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270</v>
      </c>
    </row>
    <row r="3" spans="1:6">
      <c r="A3" s="50" t="s">
        <v>269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3225250</v>
      </c>
      <c r="C10" s="52"/>
      <c r="D10" s="64">
        <v>3557418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-837456</v>
      </c>
      <c r="C19" s="52"/>
      <c r="D19" s="64">
        <v>-1249915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-1250818</v>
      </c>
      <c r="C22" s="52"/>
      <c r="D22" s="64">
        <v>-816000</v>
      </c>
      <c r="E22" s="51"/>
      <c r="F22" s="42"/>
    </row>
    <row r="23" spans="1:6">
      <c r="A23" s="63" t="s">
        <v>245</v>
      </c>
      <c r="B23" s="64">
        <v>-208886</v>
      </c>
      <c r="C23" s="52"/>
      <c r="D23" s="64">
        <v>-136272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-430427</v>
      </c>
      <c r="C25" s="52"/>
      <c r="D25" s="64">
        <v>-508339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-359737</v>
      </c>
      <c r="C27" s="52"/>
      <c r="D27" s="64">
        <v>-566186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>
        <v>-18967</v>
      </c>
      <c r="C38" s="52"/>
      <c r="D38" s="64">
        <v>-63930</v>
      </c>
      <c r="E38" s="51"/>
      <c r="F38" s="42"/>
    </row>
    <row r="39" spans="1:6">
      <c r="A39" s="63" t="s">
        <v>252</v>
      </c>
      <c r="B39" s="64">
        <v>5235</v>
      </c>
      <c r="C39" s="52"/>
      <c r="D39" s="64">
        <v>27618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124194</v>
      </c>
      <c r="C42" s="55"/>
      <c r="D42" s="54">
        <f>SUM(D9:D41)</f>
        <v>244394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-42277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124194</v>
      </c>
      <c r="C47" s="58"/>
      <c r="D47" s="67">
        <f>SUM(D42:D46)</f>
        <v>202117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124194</v>
      </c>
      <c r="C57" s="77"/>
      <c r="D57" s="76">
        <f>D47+D55</f>
        <v>202117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124194</v>
      </c>
      <c r="C60" s="51"/>
      <c r="D60" s="64">
        <v>202117</v>
      </c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Etleva Avdulaj</cp:lastModifiedBy>
  <cp:lastPrinted>2016-10-03T09:59:38Z</cp:lastPrinted>
  <dcterms:created xsi:type="dcterms:W3CDTF">2012-01-19T09:31:29Z</dcterms:created>
  <dcterms:modified xsi:type="dcterms:W3CDTF">2020-05-04T18:43:26Z</dcterms:modified>
</cp:coreProperties>
</file>