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<sst xmlns="http://schemas.openxmlformats.org/spreadsheetml/2006/main" count="414" uniqueCount="270">
  <si>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</si>
  <si>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</si>
  <si>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</si>
  <si>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</si>
  <si>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</si>
  <si>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</si>
  <si>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</si>
  <si>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</si>
  <si>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</si>
  <si>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</si>
  <si>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</si>
  <si>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</si>
  <si>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</si>
  <si>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</si>
  <si>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</si>
  <si>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</si>
  <si>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</si>
  <si>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</si>
  <si>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</si>
  <si>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</si>
  <si>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</si>
  <si>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</si>
  <si>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</si>
  <si>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</si>
  <si>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</si>
  <si>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</si>
  <si>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</si>
  <si>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</si>
  <si>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</si>
  <si>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</si>
  <si>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</si>
  <si>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</si>
  <si>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</si>
  <si>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</si>
  <si>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</si>
  <si>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</si>
  <si>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</si>
  <si>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</si>
  <si>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</si>
  <si>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</si>
  <si>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</si>
  <si>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</si>
  <si>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</si>
  <si>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</si>
  <si>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</si>
  <si>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</si>
  <si>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</si>
  <si>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</si>
  <si>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</si>
  <si>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</si>
  <si>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</si>
  <si>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</si>
  <si>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</si>
  <si>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</si>
  <si>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</si>
  <si>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</si>
  <si>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</si>
  <si>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</si>
  <si>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</si>
  <si>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</si>
  <si>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</si>
  <si>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</si>
  <si>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</si>
  <si>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</si>
  <si>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</si>
  <si>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</si>
  <si>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</si>
  <si>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</si>
  <si>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</si>
  <si>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</si>
  <si>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</si>
  <si>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</si>
  <si>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</si>
  <si>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</si>
  <si>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</si>
  <si>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</si>
  <si>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</si>
  <si>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</si>
  <si>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</si>
  <si>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</si>
  <si>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</si>
  <si>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</si>
  <si>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</si>
  <si>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</si>
  <si>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</si>
  <si>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</si>
  <si>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</si>
  <si>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</si>
  <si>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</si>
  <si>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</si>
  <si>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</si>
  <si>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</si>
  <si>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</si>
  <si>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</si>
  <si>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</si>
  <si>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</si>
  <si>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</si>
  <si>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</si>
  <si>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</si>
  <si>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</si>
  <si>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</si>
  <si>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</si>
  <si>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</si>
  <si>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</si>
  <si>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</si>
  <si>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</si>
  <si>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</si>
  <si>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</si>
  <si>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</si>
  <si>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</si>
  <si>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</si>
  <si>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</si>
  <si>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</si>
  <si>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</si>
  <si>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</si>
  <si>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</si>
  <si>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</si>
  <si>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</si>
  <si>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</si>
  <si>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</si>
  <si>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</si>
  <si>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</si>
  <si>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</si>
  <si>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</si>
  <si>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</si>
  <si>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</si>
  <si>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</si>
  <si>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</si>
  <si>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</si>
  <si>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</si>
  <si>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</si>
  <si>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</si>
  <si>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</si>
  <si>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</si>
  <si>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</si>
  <si>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</si>
  <si>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</si>
  <si>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</si>
  <si>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</si>
  <si>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</si>
  <si>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</si>
  <si>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</si>
  <si>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</si>
  <si>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</si>
  <si>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</si>
  <si>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</si>
  <si>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</si>
  <si>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</si>
  <si>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</si>
  <si>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</si>
  <si>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</si>
  <si>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</si>
  <si>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</si>
  <si>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</si>
  <si>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</si>
  <si>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</si>
  <si>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</si>
  <si>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</si>
  <si>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</si>
  <si>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</si>
  <si>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</si>
  <si>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</si>
  <si>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</si>
  <si>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</si>
  <si>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</si>
  <si>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</si>
  <si>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</si>
  <si>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</si>
  <si>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</si>
  <si>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</si>
  <si>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</si>
  <si>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</si>
  <si>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</si>
  <si>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</si>
  <si>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</si>
  <si>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</si>
  <si>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</si>
  <si>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</si>
  <si>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</si>
  <si>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</si>
  <si>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</si>
  <si>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</si>
  <si>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</si>
  <si>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</si>
  <si>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</si>
  <si>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</si>
  <si>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</si>
  <si>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</si>
  <si>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</si>
  <si>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</si>
  <si>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</si>
  <si>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</si>
  <si>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</si>
  <si>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</si>
  <si>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</si>
  <si>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</si>
  <si>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</si>
  <si>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</si>
  <si>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</si>
  <si>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</si>
  <si>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</si>
  <si>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</si>
  <si>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</si>
  <si>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</si>
  <si>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</si>
  <si>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</si>
  <si>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</si>
  <si>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</si>
  <si>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</si>
  <si>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</si>
  <si>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</si>
  <si>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</si>
  <si>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</si>
  <si>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</si>
  <si>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</si>
  <si>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</si>
  <si>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</si>
  <si>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</si>
  <si>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</si>
  <si>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</si>
  <si>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</si>
  <si>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</si>
  <si>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</si>
  <si>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</si>
  <si>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</si>
  <si>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</si>
  <si>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</si>
  <si>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</si>
  <si>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</si>
  <si>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</si>
  <si>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</si>
  <si>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</si>
  <si>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</si>
  <si>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</si>
  <si>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</si>
  <si>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</si>
  <si>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</si>
  <si>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</si>
  <si>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</si>
  <si>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</si>
  <si>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</si>
  <si>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</si>
  <si>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</si>
  <si>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</si>
  <si>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</si>
  <si>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</si>
  <si>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</si>
  <si>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</si>
  <si>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</si>
  <si>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</si>
  <si>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</si>
  <si>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</si>
  <si>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</si>
  <si>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</si>
  <si>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</si>
  <si>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</si>
  <si>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</si>
  <si>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</si>
  <si>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</si>
  <si>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</si>
  <si>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</si>
  <si>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</si>
  <si>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</si>
  <si>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</si>
  <si>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</si>
  <si>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</si>
  <si>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</si>
  <si>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</si>
  <si>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 xml:space="preserve">KELVIS SHPK </t>
  </si>
  <si>
    <t>K72810205J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</si>
</sst>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2" sqref="B42:D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267</v>
      </c>
    </row>
    <row r="2" spans="1:6">
      <c r="A2" s="48" t="s">
        <v>268</v>
      </c>
    </row>
    <row r="3" spans="1:6">
      <c r="A3" s="48" t="s">
        <v>269</v>
      </c>
    </row>
    <row r="4" spans="1:6">
      <c r="A4" s="48" t="s">
        <v>0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>
        <v>2019</v>
      </c>
      <c r="C8" s="83"/>
      <c r="D8" s="82">
        <v>2018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>
        <v>659178507</v>
      </c>
      <c r="C10" s="50"/>
      <c r="D10" s="62">
        <v>694313790</v>
      </c>
      <c r="E10" s="49"/>
      <c r="F10" s="80" t="s">
        <v>263</v>
      </c>
    </row>
    <row r="11" spans="1:6">
      <c r="A11" s="61" t="s">
        <v>260</v>
      </c>
      <c r="B11" s="62">
        <v>26462322</v>
      </c>
      <c r="C11" s="50"/>
      <c r="D11" s="62">
        <v>40830067</v>
      </c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/>
      <c r="C14" s="50"/>
      <c r="D14" s="62"/>
      <c r="E14" s="49"/>
      <c r="F14" s="80" t="s">
        <v>265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-607084931</v>
      </c>
      <c r="C19" s="50"/>
      <c r="D19" s="62">
        <v>-634990694</v>
      </c>
      <c r="E19" s="49"/>
      <c r="F19" s="42"/>
    </row>
    <row r="20" spans="1:6">
      <c r="A20" s="61" t="s">
        <v>243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-14134612</v>
      </c>
      <c r="C22" s="50"/>
      <c r="D22" s="62">
        <v>-12292411</v>
      </c>
      <c r="E22" s="49"/>
      <c r="F22" s="42"/>
    </row>
    <row r="23" spans="1:6">
      <c r="A23" s="61" t="s">
        <v>245</v>
      </c>
      <c r="B23" s="62">
        <v>-2359404</v>
      </c>
      <c r="C23" s="50"/>
      <c r="D23" s="62">
        <v>-2052823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4" t="s">
        <v>220</v>
      </c>
      <c r="B25" s="62">
        <v>-7023805</v>
      </c>
      <c r="C25" s="50"/>
      <c r="D25" s="62">
        <v>-7648711</v>
      </c>
      <c r="E25" s="49"/>
      <c r="F25" s="42"/>
    </row>
    <row r="26" spans="1:6">
      <c r="A26" s="44" t="s">
        <v>235</v>
      </c>
      <c r="B26" s="62"/>
      <c r="C26" s="50"/>
      <c r="D26" s="62"/>
      <c r="E26" s="49"/>
      <c r="F26" s="42"/>
    </row>
    <row r="27" spans="1:6">
      <c r="A27" s="44" t="s">
        <v>221</v>
      </c>
      <c r="B27" s="62">
        <v>-27326750</v>
      </c>
      <c r="C27" s="50"/>
      <c r="D27" s="62">
        <v>-34206551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/>
      <c r="C33" s="50"/>
      <c r="D33" s="62"/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>
        <v>-3300666</v>
      </c>
      <c r="C37" s="50"/>
      <c r="D37" s="62">
        <v>-3527583</v>
      </c>
      <c r="E37" s="49"/>
      <c r="F37" s="42"/>
    </row>
    <row r="38" spans="1:6">
      <c r="A38" s="61" t="s">
        <v>253</v>
      </c>
      <c r="B38" s="62"/>
      <c r="C38" s="50"/>
      <c r="D38" s="62"/>
      <c r="E38" s="49"/>
      <c r="F38" s="42"/>
    </row>
    <row r="39" spans="1:6">
      <c r="A39" s="61" t="s">
        <v>252</v>
      </c>
      <c r="B39" s="62">
        <v>872633</v>
      </c>
      <c r="C39" s="50"/>
      <c r="D39" s="62">
        <v>796247</v>
      </c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25283294</v>
      </c>
      <c r="C42" s="53"/>
      <c r="D42" s="52">
        <f>SUM(D9:D41)</f>
        <v>41221331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-4115138</v>
      </c>
      <c r="C44" s="50"/>
      <c r="D44" s="62">
        <v>-8098909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239</v>
      </c>
      <c r="B47" s="65">
        <f>SUM(B42:B46)</f>
        <v>21168156</v>
      </c>
      <c r="C47" s="56"/>
      <c r="D47" s="65">
        <f>SUM(D42:D46)</f>
        <v>33122422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21168156</v>
      </c>
      <c r="C57" s="75"/>
      <c r="D57" s="74">
        <f>D47+D55</f>
        <v>33122422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  <ignoredErrors>
    <ignoredError sqref="B42:D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2020-07-23T11:40:35Z</dcterms:modified>
</cp:coreProperties>
</file>